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465" windowWidth="18180" windowHeight="11700" tabRatio="652" activeTab="2"/>
  </bookViews>
  <sheets>
    <sheet name="年間賃金" sheetId="26" r:id="rId1"/>
    <sheet name="年間労働時間" sheetId="27" r:id="rId2"/>
    <sheet name="時間あたり賃金" sheetId="28" r:id="rId3"/>
  </sheets>
  <definedNames>
    <definedName name="_xlnm.Print_Area" localSheetId="1">年間労働時間!$A$1:$AB$51</definedName>
    <definedName name="_xlnm.Print_Titles" localSheetId="2">時間あたり賃金!$A:$A</definedName>
    <definedName name="_xlnm.Print_Titles" localSheetId="0">年間賃金!$A:$A</definedName>
    <definedName name="_xlnm.Print_Titles" localSheetId="1">年間労働時間!$A:$A</definedName>
  </definedNames>
  <calcPr calcId="145621"/>
</workbook>
</file>

<file path=xl/calcChain.xml><?xml version="1.0" encoding="utf-8"?>
<calcChain xmlns="http://schemas.openxmlformats.org/spreadsheetml/2006/main">
  <c r="AJ5" i="26" l="1"/>
  <c r="AJ6" i="26"/>
  <c r="AJ7" i="26"/>
  <c r="AJ8" i="26"/>
  <c r="AJ9" i="26"/>
  <c r="AJ10" i="26"/>
  <c r="AJ11" i="26"/>
  <c r="AJ12" i="26"/>
  <c r="AJ13" i="26"/>
  <c r="AJ14" i="26"/>
  <c r="AJ15" i="26"/>
  <c r="AJ16" i="26"/>
  <c r="AJ17" i="26"/>
  <c r="AJ18" i="26"/>
  <c r="AJ19" i="26"/>
  <c r="AJ20" i="26"/>
  <c r="AJ21" i="26"/>
  <c r="AJ22" i="26"/>
  <c r="AJ23" i="26"/>
  <c r="AJ24" i="26"/>
  <c r="AJ25" i="26"/>
  <c r="AJ26" i="26"/>
  <c r="AJ27" i="26"/>
  <c r="AJ28" i="26"/>
  <c r="AJ29" i="26"/>
  <c r="AJ30" i="26"/>
  <c r="AJ31" i="26"/>
  <c r="AJ32" i="26"/>
  <c r="AJ33" i="26"/>
  <c r="AJ34" i="26"/>
  <c r="AJ35" i="26"/>
  <c r="AJ36" i="26"/>
  <c r="AJ37" i="26"/>
  <c r="AJ38" i="26"/>
  <c r="AJ39" i="26"/>
  <c r="AJ40" i="26"/>
  <c r="AJ41" i="26"/>
  <c r="AJ42" i="26"/>
  <c r="AJ43" i="26"/>
  <c r="AJ44" i="26"/>
  <c r="AJ45" i="26"/>
  <c r="AJ46" i="26"/>
  <c r="AJ47" i="26"/>
  <c r="AJ48" i="26"/>
  <c r="AJ49" i="26"/>
  <c r="AJ50" i="26"/>
  <c r="AJ4" i="26"/>
  <c r="AJ3" i="26"/>
  <c r="AI4" i="26" l="1"/>
  <c r="AI5" i="26"/>
  <c r="AI6" i="26"/>
  <c r="AI7" i="26"/>
  <c r="AI8" i="26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40" i="26"/>
  <c r="AI41" i="26"/>
  <c r="AI42" i="26"/>
  <c r="AI43" i="26"/>
  <c r="AI44" i="26"/>
  <c r="AI45" i="26"/>
  <c r="AI46" i="26"/>
  <c r="AI47" i="26"/>
  <c r="AI48" i="26"/>
  <c r="AI49" i="26"/>
  <c r="AI50" i="26"/>
  <c r="AI3" i="26"/>
</calcChain>
</file>

<file path=xl/sharedStrings.xml><?xml version="1.0" encoding="utf-8"?>
<sst xmlns="http://schemas.openxmlformats.org/spreadsheetml/2006/main" count="324" uniqueCount="107">
  <si>
    <t>地方名</t>
  </si>
  <si>
    <t>北海道</t>
  </si>
  <si>
    <t>青  森</t>
  </si>
  <si>
    <t>岩  手</t>
  </si>
  <si>
    <t>宮  城</t>
  </si>
  <si>
    <t>秋  田</t>
  </si>
  <si>
    <t>山  形</t>
  </si>
  <si>
    <t>福  島</t>
  </si>
  <si>
    <t>茨  城</t>
  </si>
  <si>
    <t>栃  木</t>
  </si>
  <si>
    <t>群  馬</t>
  </si>
  <si>
    <t>埼  玉</t>
  </si>
  <si>
    <t>千  葉</t>
  </si>
  <si>
    <t>東  京</t>
  </si>
  <si>
    <t>新  潟</t>
  </si>
  <si>
    <t>富  山</t>
  </si>
  <si>
    <t>石　川</t>
  </si>
  <si>
    <t>福  井</t>
  </si>
  <si>
    <t>山  梨</t>
  </si>
  <si>
    <t>長  野</t>
  </si>
  <si>
    <t>静  岡</t>
  </si>
  <si>
    <t>愛  知</t>
  </si>
  <si>
    <t>三  重</t>
  </si>
  <si>
    <t>滋  賀</t>
  </si>
  <si>
    <t>京  都</t>
  </si>
  <si>
    <t>大  阪</t>
  </si>
  <si>
    <t>兵  庫</t>
  </si>
  <si>
    <t>奈  良</t>
  </si>
  <si>
    <t>和歌山</t>
  </si>
  <si>
    <t>鳥  取</t>
  </si>
  <si>
    <t>島  根</t>
  </si>
  <si>
    <t>岡  山</t>
  </si>
  <si>
    <t>広  島</t>
  </si>
  <si>
    <t>山　口</t>
  </si>
  <si>
    <t>徳　島</t>
  </si>
  <si>
    <t>香　川</t>
  </si>
  <si>
    <t>愛  媛</t>
  </si>
  <si>
    <t>高  知</t>
  </si>
  <si>
    <t>福  岡</t>
  </si>
  <si>
    <t>佐  賀</t>
  </si>
  <si>
    <t>長  崎</t>
  </si>
  <si>
    <t>熊  本</t>
  </si>
  <si>
    <t>大  分</t>
  </si>
  <si>
    <t>宮  崎</t>
  </si>
  <si>
    <t>鹿児島</t>
  </si>
  <si>
    <t>沖  縄</t>
  </si>
  <si>
    <t>平  均</t>
  </si>
  <si>
    <t>-</t>
  </si>
  <si>
    <t>岐  阜</t>
    <phoneticPr fontId="4"/>
  </si>
  <si>
    <t>神奈川</t>
    <phoneticPr fontId="4"/>
  </si>
  <si>
    <t>厚労省「賃金センサス」企業規模10人以上</t>
    <rPh sb="0" eb="3">
      <t>コウロウショウ</t>
    </rPh>
    <rPh sb="4" eb="6">
      <t>チンギン</t>
    </rPh>
    <rPh sb="11" eb="13">
      <t>キギョウ</t>
    </rPh>
    <rPh sb="13" eb="15">
      <t>キボ</t>
    </rPh>
    <rPh sb="17" eb="18">
      <t>ニン</t>
    </rPh>
    <rPh sb="18" eb="20">
      <t>イジョウ</t>
    </rPh>
    <phoneticPr fontId="4"/>
  </si>
  <si>
    <t>バス運転者の年間賃金の推移（単位：万円）</t>
    <rPh sb="2" eb="5">
      <t>ウンテンシャ</t>
    </rPh>
    <rPh sb="6" eb="8">
      <t>ネンカン</t>
    </rPh>
    <rPh sb="8" eb="10">
      <t>チンギン</t>
    </rPh>
    <rPh sb="11" eb="13">
      <t>スイイ</t>
    </rPh>
    <rPh sb="14" eb="16">
      <t>タンイ</t>
    </rPh>
    <rPh sb="17" eb="19">
      <t>マンエン</t>
    </rPh>
    <phoneticPr fontId="4"/>
  </si>
  <si>
    <t>2000年</t>
    <rPh sb="4" eb="5">
      <t>ネン</t>
    </rPh>
    <phoneticPr fontId="4"/>
  </si>
  <si>
    <t>2001年</t>
    <rPh sb="4" eb="5">
      <t>ネン</t>
    </rPh>
    <phoneticPr fontId="4"/>
  </si>
  <si>
    <t>2002年</t>
    <rPh sb="4" eb="5">
      <t>ネン</t>
    </rPh>
    <phoneticPr fontId="4"/>
  </si>
  <si>
    <t>2003年</t>
    <rPh sb="4" eb="5">
      <t>ネン</t>
    </rPh>
    <phoneticPr fontId="4"/>
  </si>
  <si>
    <t>2004年</t>
    <rPh sb="4" eb="5">
      <t>ネン</t>
    </rPh>
    <phoneticPr fontId="4"/>
  </si>
  <si>
    <t>2005年</t>
    <rPh sb="4" eb="5">
      <t>ネン</t>
    </rPh>
    <phoneticPr fontId="4"/>
  </si>
  <si>
    <t>2006年</t>
    <rPh sb="4" eb="5">
      <t>ネン</t>
    </rPh>
    <phoneticPr fontId="4"/>
  </si>
  <si>
    <t>2007年</t>
    <rPh sb="4" eb="5">
      <t>ネン</t>
    </rPh>
    <phoneticPr fontId="4"/>
  </si>
  <si>
    <t>2008年</t>
    <rPh sb="4" eb="5">
      <t>ネン</t>
    </rPh>
    <phoneticPr fontId="4"/>
  </si>
  <si>
    <t>2009年</t>
    <rPh sb="4" eb="5">
      <t>ネン</t>
    </rPh>
    <phoneticPr fontId="4"/>
  </si>
  <si>
    <t>バス運転者の年間労働時間の推移（単位：時間）</t>
    <rPh sb="2" eb="5">
      <t>ウンテンシャ</t>
    </rPh>
    <rPh sb="6" eb="8">
      <t>ネンカン</t>
    </rPh>
    <rPh sb="8" eb="10">
      <t>ロウドウ</t>
    </rPh>
    <rPh sb="10" eb="12">
      <t>ジカン</t>
    </rPh>
    <rPh sb="13" eb="15">
      <t>スイイ</t>
    </rPh>
    <rPh sb="16" eb="18">
      <t>タンイ</t>
    </rPh>
    <rPh sb="19" eb="21">
      <t>ジカン</t>
    </rPh>
    <phoneticPr fontId="4"/>
  </si>
  <si>
    <t>バス運転者の時間あたり賃金の推移（単位：時間）</t>
    <rPh sb="2" eb="5">
      <t>ウンテンシャ</t>
    </rPh>
    <rPh sb="6" eb="8">
      <t>ジカン</t>
    </rPh>
    <rPh sb="11" eb="13">
      <t>チンギン</t>
    </rPh>
    <rPh sb="14" eb="16">
      <t>スイイ</t>
    </rPh>
    <rPh sb="17" eb="19">
      <t>タンイ</t>
    </rPh>
    <rPh sb="20" eb="22">
      <t>ジカン</t>
    </rPh>
    <phoneticPr fontId="4"/>
  </si>
  <si>
    <t>2010年</t>
    <rPh sb="4" eb="5">
      <t>ネン</t>
    </rPh>
    <phoneticPr fontId="4"/>
  </si>
  <si>
    <t>2011年</t>
    <rPh sb="4" eb="5">
      <t>ネン</t>
    </rPh>
    <phoneticPr fontId="4"/>
  </si>
  <si>
    <t>2012年</t>
    <rPh sb="4" eb="5">
      <t>ネン</t>
    </rPh>
    <phoneticPr fontId="4"/>
  </si>
  <si>
    <t>1995年</t>
    <rPh sb="4" eb="5">
      <t>ネン</t>
    </rPh>
    <phoneticPr fontId="4"/>
  </si>
  <si>
    <t>1996年</t>
    <rPh sb="4" eb="5">
      <t>ネン</t>
    </rPh>
    <phoneticPr fontId="4"/>
  </si>
  <si>
    <t>1997年</t>
    <rPh sb="4" eb="5">
      <t>ネン</t>
    </rPh>
    <phoneticPr fontId="4"/>
  </si>
  <si>
    <t>1998年</t>
    <rPh sb="4" eb="5">
      <t>ネン</t>
    </rPh>
    <phoneticPr fontId="4"/>
  </si>
  <si>
    <t>1999年</t>
    <rPh sb="4" eb="5">
      <t>ネン</t>
    </rPh>
    <phoneticPr fontId="4"/>
  </si>
  <si>
    <t>2013年</t>
    <rPh sb="4" eb="5">
      <t>ネン</t>
    </rPh>
    <phoneticPr fontId="4"/>
  </si>
  <si>
    <t>2014年</t>
    <rPh sb="4" eb="5">
      <t>ネン</t>
    </rPh>
    <phoneticPr fontId="4"/>
  </si>
  <si>
    <t>1990年</t>
    <rPh sb="4" eb="5">
      <t>ネン</t>
    </rPh>
    <phoneticPr fontId="4"/>
  </si>
  <si>
    <t>1991年</t>
    <rPh sb="4" eb="5">
      <t>ネン</t>
    </rPh>
    <phoneticPr fontId="4"/>
  </si>
  <si>
    <t>1992年</t>
    <rPh sb="4" eb="5">
      <t>ネン</t>
    </rPh>
    <phoneticPr fontId="4"/>
  </si>
  <si>
    <t>1993年</t>
    <rPh sb="4" eb="5">
      <t>ネン</t>
    </rPh>
    <phoneticPr fontId="4"/>
  </si>
  <si>
    <t>1994年</t>
    <rPh sb="4" eb="5">
      <t>ネン</t>
    </rPh>
    <phoneticPr fontId="4"/>
  </si>
  <si>
    <t>最高時</t>
    <rPh sb="0" eb="2">
      <t>サイコウ</t>
    </rPh>
    <rPh sb="2" eb="3">
      <t>ジ</t>
    </rPh>
    <phoneticPr fontId="4"/>
  </si>
  <si>
    <t>年</t>
    <rPh sb="0" eb="1">
      <t>ネン</t>
    </rPh>
    <phoneticPr fontId="4"/>
  </si>
  <si>
    <t>万円</t>
    <rPh sb="0" eb="2">
      <t>マンエン</t>
    </rPh>
    <phoneticPr fontId="4"/>
  </si>
  <si>
    <t>差</t>
    <rPh sb="0" eb="1">
      <t>サ</t>
    </rPh>
    <phoneticPr fontId="4"/>
  </si>
  <si>
    <t>93</t>
    <phoneticPr fontId="4"/>
  </si>
  <si>
    <t>99</t>
    <phoneticPr fontId="4"/>
  </si>
  <si>
    <t>97</t>
    <phoneticPr fontId="4"/>
  </si>
  <si>
    <t>94</t>
    <phoneticPr fontId="4"/>
  </si>
  <si>
    <t>91</t>
    <phoneticPr fontId="4"/>
  </si>
  <si>
    <t>95</t>
    <phoneticPr fontId="4"/>
  </si>
  <si>
    <t>98</t>
    <phoneticPr fontId="4"/>
  </si>
  <si>
    <t>92</t>
    <phoneticPr fontId="4"/>
  </si>
  <si>
    <t>96</t>
    <phoneticPr fontId="4"/>
  </si>
  <si>
    <t>05</t>
    <phoneticPr fontId="4"/>
  </si>
  <si>
    <t>01</t>
    <phoneticPr fontId="4"/>
  </si>
  <si>
    <t>00</t>
    <phoneticPr fontId="4"/>
  </si>
  <si>
    <t>07</t>
    <phoneticPr fontId="4"/>
  </si>
  <si>
    <t>万円</t>
    <rPh sb="0" eb="1">
      <t>マン</t>
    </rPh>
    <rPh sb="1" eb="2">
      <t>エン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</si>
  <si>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</si>
  <si>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</si>
  <si>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</si>
  <si>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</si>
  <si>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r>
      <t>2</t>
    </r>
    <r>
      <rPr>
        <sz val="11"/>
        <rFont val="ＭＳ Ｐゴシック"/>
        <family val="3"/>
        <charset val="128"/>
      </rPr>
      <t>018年</t>
    </r>
    <rPh sb="4" eb="5">
      <t>ネン</t>
    </rPh>
    <phoneticPr fontId="4"/>
  </si>
  <si>
    <t>2019年</t>
    <rPh sb="4" eb="5">
      <t>ネン</t>
    </rPh>
    <phoneticPr fontId="4"/>
  </si>
  <si>
    <r>
      <t>2</t>
    </r>
    <r>
      <rPr>
        <sz val="11"/>
        <rFont val="ＭＳ Ｐゴシック"/>
        <family val="3"/>
        <charset val="128"/>
      </rPr>
      <t>020年</t>
    </r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</si>
  <si>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</si>
  <si>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</si>
  <si>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r>
      <t>2</t>
    </r>
    <r>
      <rPr>
        <sz val="11"/>
        <rFont val="ＭＳ Ｐゴシック"/>
        <family val="3"/>
        <charset val="128"/>
      </rPr>
      <t>021年</t>
    </r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</si>
</sst>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0_ "/>
    <numFmt numFmtId="177" formatCode="#,##0_ "/>
  </numFmts>
  <fonts count="1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NumberFormat="1" applyAlignment="1">
      <alignment horizontal="right" vertical="top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6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176" fontId="2" fillId="0" borderId="8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NumberFormat="1" applyFont="1" applyBorder="1" applyAlignment="1" applyProtection="1">
      <alignment horizontal="right" vertical="top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12" xfId="1" applyNumberFormat="1" applyFont="1" applyBorder="1" applyAlignment="1" applyProtection="1">
      <alignment horizontal="right" vertical="center"/>
    </xf>
    <xf numFmtId="177" fontId="2" fillId="0" borderId="13" xfId="1" applyNumberFormat="1" applyFont="1" applyBorder="1" applyAlignment="1" applyProtection="1">
      <alignment horizontal="right" vertical="center"/>
    </xf>
    <xf numFmtId="177" fontId="2" fillId="0" borderId="14" xfId="1" applyNumberFormat="1" applyFont="1" applyBorder="1" applyAlignment="1" applyProtection="1">
      <alignment horizontal="right" vertical="center"/>
    </xf>
    <xf numFmtId="177" fontId="2" fillId="0" borderId="15" xfId="1" applyNumberFormat="1" applyFont="1" applyBorder="1" applyAlignment="1" applyProtection="1">
      <alignment horizontal="right" vertical="center"/>
    </xf>
    <xf numFmtId="177" fontId="2" fillId="0" borderId="8" xfId="1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horizontal="right" vertical="center"/>
    </xf>
    <xf numFmtId="177" fontId="2" fillId="0" borderId="7" xfId="1" applyNumberFormat="1" applyFont="1" applyBorder="1" applyAlignment="1">
      <alignment horizontal="right" vertical="center"/>
    </xf>
    <xf numFmtId="0" fontId="2" fillId="0" borderId="9" xfId="0" applyNumberFormat="1" applyFont="1" applyBorder="1" applyAlignment="1" applyProtection="1">
      <alignment horizontal="center" vertical="top"/>
    </xf>
    <xf numFmtId="177" fontId="2" fillId="0" borderId="2" xfId="1" applyNumberFormat="1" applyFont="1" applyBorder="1" applyAlignment="1" applyProtection="1">
      <alignment horizontal="center" vertical="center"/>
    </xf>
    <xf numFmtId="177" fontId="2" fillId="0" borderId="3" xfId="1" applyNumberFormat="1" applyFont="1" applyBorder="1" applyAlignment="1" applyProtection="1">
      <alignment horizontal="center" vertical="center"/>
    </xf>
    <xf numFmtId="177" fontId="2" fillId="0" borderId="4" xfId="1" applyNumberFormat="1" applyFont="1" applyBorder="1" applyAlignment="1" applyProtection="1">
      <alignment horizontal="center" vertical="center"/>
    </xf>
    <xf numFmtId="177" fontId="2" fillId="0" borderId="5" xfId="1" applyNumberFormat="1" applyFont="1" applyBorder="1" applyAlignment="1" applyProtection="1">
      <alignment horizontal="center" vertical="center"/>
    </xf>
    <xf numFmtId="176" fontId="2" fillId="0" borderId="12" xfId="0" applyNumberFormat="1" applyFont="1" applyBorder="1" applyAlignment="1" applyProtection="1">
      <alignment horizontal="right" vertical="center"/>
    </xf>
    <xf numFmtId="176" fontId="2" fillId="0" borderId="13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16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0" xfId="1" applyNumberFormat="1" applyFont="1" applyBorder="1" applyAlignment="1">
      <alignment horizontal="right" vertical="center"/>
    </xf>
    <xf numFmtId="177" fontId="2" fillId="0" borderId="12" xfId="1" applyNumberFormat="1" applyFont="1" applyBorder="1" applyAlignment="1">
      <alignment horizontal="right" vertical="center"/>
    </xf>
    <xf numFmtId="177" fontId="2" fillId="0" borderId="13" xfId="1" applyNumberFormat="1" applyFont="1" applyBorder="1" applyAlignment="1">
      <alignment horizontal="right" vertical="center"/>
    </xf>
    <xf numFmtId="177" fontId="2" fillId="0" borderId="14" xfId="1" applyNumberFormat="1" applyFont="1" applyBorder="1" applyAlignment="1">
      <alignment horizontal="right" vertical="center"/>
    </xf>
    <xf numFmtId="177" fontId="2" fillId="0" borderId="15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 applyProtection="1">
      <alignment horizontal="right" vertical="center"/>
    </xf>
    <xf numFmtId="177" fontId="2" fillId="0" borderId="6" xfId="1" applyNumberFormat="1" applyFont="1" applyBorder="1" applyAlignment="1" applyProtection="1">
      <alignment horizontal="right" vertical="center"/>
    </xf>
    <xf numFmtId="177" fontId="2" fillId="0" borderId="7" xfId="1" applyNumberFormat="1" applyFont="1" applyBorder="1" applyAlignment="1" applyProtection="1">
      <alignment horizontal="right" vertical="center"/>
    </xf>
    <xf numFmtId="177" fontId="2" fillId="0" borderId="8" xfId="1" applyNumberFormat="1" applyFont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2" fillId="0" borderId="11" xfId="0" applyNumberFormat="1" applyFont="1" applyBorder="1" applyAlignment="1" applyProtection="1">
      <alignment horizontal="right" vertical="center"/>
    </xf>
    <xf numFmtId="177" fontId="2" fillId="0" borderId="17" xfId="1" applyNumberFormat="1" applyFont="1" applyBorder="1" applyAlignment="1" applyProtection="1">
      <alignment horizontal="right" vertical="center"/>
    </xf>
    <xf numFmtId="177" fontId="2" fillId="0" borderId="18" xfId="1" applyNumberFormat="1" applyFont="1" applyBorder="1" applyAlignment="1" applyProtection="1">
      <alignment horizontal="right" vertical="center"/>
    </xf>
    <xf numFmtId="177" fontId="2" fillId="0" borderId="19" xfId="1" applyNumberFormat="1" applyFont="1" applyBorder="1" applyAlignment="1" applyProtection="1">
      <alignment horizontal="right" vertical="center"/>
    </xf>
    <xf numFmtId="177" fontId="2" fillId="0" borderId="20" xfId="1" applyNumberFormat="1" applyFont="1" applyBorder="1" applyAlignment="1" applyProtection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2">
    <cellStyle name="桁区切り" xfId="1" builtinId="6"/>
    <cellStyle name="桁区切り 2" xfId="6"/>
    <cellStyle name="桁区切り 3" xfId="7"/>
    <cellStyle name="通貨 2" xfId="8"/>
    <cellStyle name="標準" xfId="0" builtinId="0"/>
    <cellStyle name="標準 10" xfId="3"/>
    <cellStyle name="標準 11" xfId="9"/>
    <cellStyle name="標準 11 2" xfId="10"/>
    <cellStyle name="標準 2" xfId="2"/>
    <cellStyle name="標準 2 2" xfId="12"/>
    <cellStyle name="標準 2 3" xfId="11"/>
    <cellStyle name="標準 2 4" xfId="20"/>
    <cellStyle name="標準 2 7" xfId="21"/>
    <cellStyle name="標準 3" xfId="4"/>
    <cellStyle name="標準 3 2" xfId="13"/>
    <cellStyle name="標準 4" xfId="5"/>
    <cellStyle name="標準 4 2" xfId="14"/>
    <cellStyle name="標準 5" xfId="15"/>
    <cellStyle name="標準 6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zoomScaleNormal="100" workbookViewId="0">
      <selection activeCell="H54" sqref="H54"/>
    </sheetView>
  </sheetViews>
  <sheetFormatPr defaultRowHeight="12"/>
  <cols>
    <col min="1" max="1" width="7.28515625" style="1" bestFit="1" customWidth="1"/>
    <col min="2" max="6" width="8.5703125" style="1" bestFit="1" customWidth="1"/>
    <col min="7" max="11" width="8.5703125" style="1" customWidth="1"/>
    <col min="12" max="20" width="8.5703125" customWidth="1"/>
    <col min="21" max="21" width="8.5703125" style="2" customWidth="1"/>
    <col min="22" max="26" width="9.140625" customWidth="1"/>
    <col min="27" max="27" width="8.5703125" bestFit="1" customWidth="1"/>
    <col min="28" max="33" width="8.5703125" customWidth="1"/>
    <col min="34" max="34" width="4" bestFit="1" customWidth="1"/>
    <col min="35" max="35" width="7.7109375" bestFit="1" customWidth="1"/>
    <col min="36" max="36" width="8.7109375" bestFit="1" customWidth="1"/>
  </cols>
  <sheetData>
    <row r="1" spans="1:36" ht="14.25" customHeight="1">
      <c r="A1" s="18"/>
      <c r="B1" s="74" t="s">
        <v>51</v>
      </c>
      <c r="C1" s="74"/>
      <c r="D1" s="74"/>
      <c r="E1" s="74"/>
      <c r="F1" s="74"/>
      <c r="Q1" s="7"/>
      <c r="R1" s="7"/>
      <c r="S1" s="7"/>
      <c r="T1" s="7"/>
      <c r="U1" s="8"/>
      <c r="AH1" s="75" t="s">
        <v>79</v>
      </c>
      <c r="AI1" s="75"/>
      <c r="AJ1" s="66" t="s">
        <v>82</v>
      </c>
    </row>
    <row r="2" spans="1:36" s="5" customFormat="1" ht="14.25" customHeight="1">
      <c r="A2" s="20" t="s">
        <v>0</v>
      </c>
      <c r="B2" s="46" t="s">
        <v>74</v>
      </c>
      <c r="C2" s="21" t="s">
        <v>75</v>
      </c>
      <c r="D2" s="21" t="s">
        <v>76</v>
      </c>
      <c r="E2" s="21" t="s">
        <v>77</v>
      </c>
      <c r="F2" s="21" t="s">
        <v>78</v>
      </c>
      <c r="G2" s="46" t="s">
        <v>67</v>
      </c>
      <c r="H2" s="21" t="s">
        <v>68</v>
      </c>
      <c r="I2" s="21" t="s">
        <v>69</v>
      </c>
      <c r="J2" s="21" t="s">
        <v>70</v>
      </c>
      <c r="K2" s="21" t="s">
        <v>71</v>
      </c>
      <c r="L2" s="46" t="s">
        <v>52</v>
      </c>
      <c r="M2" s="21" t="s">
        <v>53</v>
      </c>
      <c r="N2" s="21" t="s">
        <v>54</v>
      </c>
      <c r="O2" s="21" t="s">
        <v>55</v>
      </c>
      <c r="P2" s="21" t="s">
        <v>56</v>
      </c>
      <c r="Q2" s="46" t="s">
        <v>57</v>
      </c>
      <c r="R2" s="21" t="s">
        <v>58</v>
      </c>
      <c r="S2" s="21" t="s">
        <v>59</v>
      </c>
      <c r="T2" s="21" t="s">
        <v>60</v>
      </c>
      <c r="U2" s="21" t="s">
        <v>61</v>
      </c>
      <c r="V2" s="46" t="s">
        <v>64</v>
      </c>
      <c r="W2" s="21" t="s">
        <v>65</v>
      </c>
      <c r="X2" s="21" t="s">
        <v>66</v>
      </c>
      <c r="Y2" s="21" t="s">
        <v>72</v>
      </c>
      <c r="Z2" s="28" t="s">
        <v>73</v>
      </c>
      <c r="AA2" s="21" t="s">
        <v>97</v>
      </c>
      <c r="AB2" s="21" t="s">
        <v>98</v>
      </c>
      <c r="AC2" s="21" t="s">
        <v>99</v>
      </c>
      <c r="AD2" s="21" t="s">
        <v>101</v>
      </c>
      <c r="AE2" s="28" t="s">
        <v>102</v>
      </c>
      <c r="AF2" s="21" t="s">
        <v>103</v>
      </c>
      <c r="AG2" s="28" t="s">
        <v>105</v>
      </c>
      <c r="AH2" s="5" t="s">
        <v>80</v>
      </c>
      <c r="AI2" s="5" t="s">
        <v>81</v>
      </c>
      <c r="AJ2" s="5" t="s">
        <v>96</v>
      </c>
    </row>
    <row r="3" spans="1:36" ht="14.25" customHeight="1">
      <c r="A3" s="9" t="s">
        <v>1</v>
      </c>
      <c r="B3" s="47">
        <v>531.19000000000005</v>
      </c>
      <c r="C3" s="22">
        <v>539.17000000000007</v>
      </c>
      <c r="D3" s="22">
        <v>477.19000000000005</v>
      </c>
      <c r="E3" s="22">
        <v>515.31000000000006</v>
      </c>
      <c r="F3" s="22">
        <v>539.43999999999994</v>
      </c>
      <c r="G3" s="47">
        <v>504.61</v>
      </c>
      <c r="H3" s="22">
        <v>464.69</v>
      </c>
      <c r="I3" s="22">
        <v>508.48</v>
      </c>
      <c r="J3" s="22">
        <v>481.48</v>
      </c>
      <c r="K3" s="22">
        <v>428.35</v>
      </c>
      <c r="L3" s="47">
        <v>396.64</v>
      </c>
      <c r="M3" s="22">
        <v>466.48</v>
      </c>
      <c r="N3" s="22">
        <v>325.77</v>
      </c>
      <c r="O3" s="22">
        <v>365.59</v>
      </c>
      <c r="P3" s="22">
        <v>426.67</v>
      </c>
      <c r="Q3" s="47">
        <v>375.72</v>
      </c>
      <c r="R3" s="22">
        <v>345.8</v>
      </c>
      <c r="S3" s="22">
        <v>354.17</v>
      </c>
      <c r="T3" s="22">
        <v>413.58</v>
      </c>
      <c r="U3" s="14">
        <v>413.52</v>
      </c>
      <c r="V3" s="47">
        <v>366.43</v>
      </c>
      <c r="W3" s="22">
        <v>395.56</v>
      </c>
      <c r="X3" s="14">
        <v>339.55</v>
      </c>
      <c r="Y3" s="14">
        <v>398.12</v>
      </c>
      <c r="Z3" s="42">
        <v>395.40000000000003</v>
      </c>
      <c r="AA3" s="22">
        <v>333.61</v>
      </c>
      <c r="AB3" s="14">
        <v>386.28000000000003</v>
      </c>
      <c r="AC3" s="14">
        <v>386.23</v>
      </c>
      <c r="AD3" s="14">
        <v>306.42</v>
      </c>
      <c r="AE3" s="42">
        <v>268.36</v>
      </c>
      <c r="AF3" s="14">
        <v>357</v>
      </c>
      <c r="AG3" s="42">
        <v>360.4</v>
      </c>
      <c r="AH3" s="64">
        <v>94</v>
      </c>
      <c r="AI3" s="63">
        <f>MAX(B3:AF3)</f>
        <v>539.43999999999994</v>
      </c>
      <c r="AJ3" s="63">
        <f>AG3-AI3</f>
        <v>-179.03999999999996</v>
      </c>
    </row>
    <row r="4" spans="1:36" ht="14.25" customHeight="1">
      <c r="A4" s="9" t="s">
        <v>2</v>
      </c>
      <c r="B4" s="47">
        <v>457.41999999999996</v>
      </c>
      <c r="C4" s="22">
        <v>437.92000000000007</v>
      </c>
      <c r="D4" s="22">
        <v>425.07</v>
      </c>
      <c r="E4" s="22">
        <v>387.46</v>
      </c>
      <c r="F4" s="22">
        <v>429.24000000000007</v>
      </c>
      <c r="G4" s="47">
        <v>434.36</v>
      </c>
      <c r="H4" s="22">
        <v>510.1</v>
      </c>
      <c r="I4" s="22">
        <v>421.6</v>
      </c>
      <c r="J4" s="22">
        <v>403.53</v>
      </c>
      <c r="K4" s="22">
        <v>366.65</v>
      </c>
      <c r="L4" s="47">
        <v>410.15</v>
      </c>
      <c r="M4" s="22">
        <v>480.83</v>
      </c>
      <c r="N4" s="22">
        <v>347.7</v>
      </c>
      <c r="O4" s="22">
        <v>365.5</v>
      </c>
      <c r="P4" s="22">
        <v>332.91</v>
      </c>
      <c r="Q4" s="47">
        <v>261.58999999999997</v>
      </c>
      <c r="R4" s="22">
        <v>285.72000000000003</v>
      </c>
      <c r="S4" s="22">
        <v>305.31</v>
      </c>
      <c r="T4" s="22">
        <v>302.19</v>
      </c>
      <c r="U4" s="14">
        <v>292.52999999999997</v>
      </c>
      <c r="V4" s="47">
        <v>306.64999999999998</v>
      </c>
      <c r="W4" s="22">
        <v>303.79000000000002</v>
      </c>
      <c r="X4" s="14">
        <v>296.58999999999997</v>
      </c>
      <c r="Y4" s="14">
        <v>273.93</v>
      </c>
      <c r="Z4" s="42">
        <v>290.28000000000003</v>
      </c>
      <c r="AA4" s="22">
        <v>250.29000000000002</v>
      </c>
      <c r="AB4" s="14">
        <v>312.54999999999995</v>
      </c>
      <c r="AC4" s="14">
        <v>280.52999999999997</v>
      </c>
      <c r="AD4" s="14">
        <v>285.32</v>
      </c>
      <c r="AE4" s="42">
        <v>344.09</v>
      </c>
      <c r="AF4" s="14">
        <v>361.59</v>
      </c>
      <c r="AG4" s="42">
        <v>294.07</v>
      </c>
      <c r="AH4" s="64">
        <v>96</v>
      </c>
      <c r="AI4" s="63">
        <f t="shared" ref="AI4:AI50" si="0">MAX(B4:AF4)</f>
        <v>510.1</v>
      </c>
      <c r="AJ4" s="63">
        <f>AG4-AI4</f>
        <v>-216.03000000000003</v>
      </c>
    </row>
    <row r="5" spans="1:36" ht="14.25" customHeight="1">
      <c r="A5" s="9" t="s">
        <v>3</v>
      </c>
      <c r="B5" s="47">
        <v>436.95999999999992</v>
      </c>
      <c r="C5" s="22">
        <v>438.12000000000006</v>
      </c>
      <c r="D5" s="22">
        <v>465.43999999999994</v>
      </c>
      <c r="E5" s="22">
        <v>523.57000000000005</v>
      </c>
      <c r="F5" s="22">
        <v>508.90999999999997</v>
      </c>
      <c r="G5" s="47">
        <v>454.16</v>
      </c>
      <c r="H5" s="22">
        <v>495.51</v>
      </c>
      <c r="I5" s="22">
        <v>485.22</v>
      </c>
      <c r="J5" s="22">
        <v>468.62</v>
      </c>
      <c r="K5" s="22">
        <v>466.67</v>
      </c>
      <c r="L5" s="47">
        <v>381.12</v>
      </c>
      <c r="M5" s="22">
        <v>429.83</v>
      </c>
      <c r="N5" s="22">
        <v>393.63</v>
      </c>
      <c r="O5" s="22">
        <v>352.63</v>
      </c>
      <c r="P5" s="22">
        <v>424.3</v>
      </c>
      <c r="Q5" s="47">
        <v>372.98</v>
      </c>
      <c r="R5" s="22">
        <v>329.4</v>
      </c>
      <c r="S5" s="22">
        <v>455.26</v>
      </c>
      <c r="T5" s="22">
        <v>303.27</v>
      </c>
      <c r="U5" s="14">
        <v>293.10000000000002</v>
      </c>
      <c r="V5" s="47">
        <v>260.12</v>
      </c>
      <c r="W5" s="22">
        <v>339.68</v>
      </c>
      <c r="X5" s="14">
        <v>291.54000000000002</v>
      </c>
      <c r="Y5" s="14">
        <v>344.03</v>
      </c>
      <c r="Z5" s="42">
        <v>326.76</v>
      </c>
      <c r="AA5" s="22">
        <v>284.28000000000003</v>
      </c>
      <c r="AB5" s="14">
        <v>338.23999999999995</v>
      </c>
      <c r="AC5" s="14">
        <v>327.48</v>
      </c>
      <c r="AD5" s="14">
        <v>362.4</v>
      </c>
      <c r="AE5" s="42">
        <v>355.89</v>
      </c>
      <c r="AF5" s="14">
        <v>349.58</v>
      </c>
      <c r="AG5" s="42">
        <v>293.11</v>
      </c>
      <c r="AH5" s="65" t="s">
        <v>83</v>
      </c>
      <c r="AI5" s="63">
        <f t="shared" si="0"/>
        <v>523.57000000000005</v>
      </c>
      <c r="AJ5" s="63">
        <f t="shared" ref="AJ5:AJ50" si="1">AG5-AI5</f>
        <v>-230.46000000000004</v>
      </c>
    </row>
    <row r="6" spans="1:36" ht="14.25" customHeight="1">
      <c r="A6" s="9" t="s">
        <v>4</v>
      </c>
      <c r="B6" s="47">
        <v>538.26</v>
      </c>
      <c r="C6" s="22">
        <v>513.54</v>
      </c>
      <c r="D6" s="22">
        <v>530.26999999999987</v>
      </c>
      <c r="E6" s="22">
        <v>571.33000000000015</v>
      </c>
      <c r="F6" s="22">
        <v>560.73000000000013</v>
      </c>
      <c r="G6" s="47">
        <v>574.08000000000004</v>
      </c>
      <c r="H6" s="22">
        <v>507.64</v>
      </c>
      <c r="I6" s="22">
        <v>531.78</v>
      </c>
      <c r="J6" s="22">
        <v>473.27</v>
      </c>
      <c r="K6" s="22">
        <v>617.23</v>
      </c>
      <c r="L6" s="47">
        <v>627.64</v>
      </c>
      <c r="M6" s="22">
        <v>435.01</v>
      </c>
      <c r="N6" s="22">
        <v>342.51</v>
      </c>
      <c r="O6" s="22">
        <v>503.98</v>
      </c>
      <c r="P6" s="22">
        <v>337.95</v>
      </c>
      <c r="Q6" s="47">
        <v>710.22</v>
      </c>
      <c r="R6" s="22">
        <v>538.66999999999996</v>
      </c>
      <c r="S6" s="22">
        <v>435.82</v>
      </c>
      <c r="T6" s="22">
        <v>419.45</v>
      </c>
      <c r="U6" s="14">
        <v>388.64</v>
      </c>
      <c r="V6" s="47">
        <v>546.52</v>
      </c>
      <c r="W6" s="22">
        <v>250.83</v>
      </c>
      <c r="X6" s="14">
        <v>379.61</v>
      </c>
      <c r="Y6" s="14">
        <v>354.70000000000005</v>
      </c>
      <c r="Z6" s="42">
        <v>380.44999999999993</v>
      </c>
      <c r="AA6" s="22">
        <v>350.39</v>
      </c>
      <c r="AB6" s="14">
        <v>455.19000000000005</v>
      </c>
      <c r="AC6" s="14">
        <v>436.54</v>
      </c>
      <c r="AD6" s="14">
        <v>361.72</v>
      </c>
      <c r="AE6" s="42">
        <v>351.78</v>
      </c>
      <c r="AF6" s="14">
        <v>382.27</v>
      </c>
      <c r="AG6" s="42">
        <v>382.55</v>
      </c>
      <c r="AH6" s="65" t="s">
        <v>92</v>
      </c>
      <c r="AI6" s="63">
        <f t="shared" si="0"/>
        <v>710.22</v>
      </c>
      <c r="AJ6" s="63">
        <f t="shared" si="1"/>
        <v>-327.67</v>
      </c>
    </row>
    <row r="7" spans="1:36" ht="14.25" customHeight="1">
      <c r="A7" s="9" t="s">
        <v>5</v>
      </c>
      <c r="B7" s="47">
        <v>409.14000000000004</v>
      </c>
      <c r="C7" s="22">
        <v>425.30999999999995</v>
      </c>
      <c r="D7" s="22">
        <v>454.3</v>
      </c>
      <c r="E7" s="22">
        <v>446.37999999999994</v>
      </c>
      <c r="F7" s="22">
        <v>444.91999999999996</v>
      </c>
      <c r="G7" s="47">
        <v>442.95</v>
      </c>
      <c r="H7" s="22">
        <v>476.04</v>
      </c>
      <c r="I7" s="22">
        <v>468.09</v>
      </c>
      <c r="J7" s="22">
        <v>467.75</v>
      </c>
      <c r="K7" s="22">
        <v>447.05</v>
      </c>
      <c r="L7" s="47">
        <v>427.47</v>
      </c>
      <c r="M7" s="22">
        <v>373.59</v>
      </c>
      <c r="N7" s="22">
        <v>419.09</v>
      </c>
      <c r="O7" s="22">
        <v>438.31</v>
      </c>
      <c r="P7" s="22">
        <v>363.56</v>
      </c>
      <c r="Q7" s="47">
        <v>364.15</v>
      </c>
      <c r="R7" s="22">
        <v>331.15</v>
      </c>
      <c r="S7" s="22">
        <v>326.43</v>
      </c>
      <c r="T7" s="22">
        <v>343.66</v>
      </c>
      <c r="U7" s="14">
        <v>278.37</v>
      </c>
      <c r="V7" s="47">
        <v>291.36</v>
      </c>
      <c r="W7" s="22">
        <v>312.63</v>
      </c>
      <c r="X7" s="14">
        <v>268.89</v>
      </c>
      <c r="Y7" s="14">
        <v>287.39999999999998</v>
      </c>
      <c r="Z7" s="42">
        <v>305.5</v>
      </c>
      <c r="AA7" s="22">
        <v>274.93999999999994</v>
      </c>
      <c r="AB7" s="14">
        <v>280.48</v>
      </c>
      <c r="AC7" s="14">
        <v>293.01</v>
      </c>
      <c r="AD7" s="14">
        <v>318.52</v>
      </c>
      <c r="AE7" s="42">
        <v>272.22000000000003</v>
      </c>
      <c r="AF7" s="14">
        <v>245.76</v>
      </c>
      <c r="AG7" s="42">
        <v>259.54000000000002</v>
      </c>
      <c r="AH7" s="65" t="s">
        <v>91</v>
      </c>
      <c r="AI7" s="63">
        <f t="shared" si="0"/>
        <v>476.04</v>
      </c>
      <c r="AJ7" s="63">
        <f t="shared" si="1"/>
        <v>-216.5</v>
      </c>
    </row>
    <row r="8" spans="1:36" ht="14.25" customHeight="1">
      <c r="A8" s="10" t="s">
        <v>6</v>
      </c>
      <c r="B8" s="48">
        <v>404.94</v>
      </c>
      <c r="C8" s="24">
        <v>573.73</v>
      </c>
      <c r="D8" s="24">
        <v>488.84</v>
      </c>
      <c r="E8" s="24">
        <v>530.12</v>
      </c>
      <c r="F8" s="24">
        <v>574.17000000000007</v>
      </c>
      <c r="G8" s="48">
        <v>490.79</v>
      </c>
      <c r="H8" s="24">
        <v>527.30999999999995</v>
      </c>
      <c r="I8" s="24">
        <v>475.51</v>
      </c>
      <c r="J8" s="24">
        <v>541.92999999999995</v>
      </c>
      <c r="K8" s="24">
        <v>614.46</v>
      </c>
      <c r="L8" s="48">
        <v>574.83000000000004</v>
      </c>
      <c r="M8" s="24">
        <v>473.86</v>
      </c>
      <c r="N8" s="24">
        <v>528.48</v>
      </c>
      <c r="O8" s="24">
        <v>444.76</v>
      </c>
      <c r="P8" s="24">
        <v>322.73</v>
      </c>
      <c r="Q8" s="48">
        <v>379.59</v>
      </c>
      <c r="R8" s="24">
        <v>408.98</v>
      </c>
      <c r="S8" s="24">
        <v>357.14</v>
      </c>
      <c r="T8" s="24">
        <v>354.27</v>
      </c>
      <c r="U8" s="15">
        <v>327.66000000000003</v>
      </c>
      <c r="V8" s="48">
        <v>277.64999999999998</v>
      </c>
      <c r="W8" s="24">
        <v>296.58</v>
      </c>
      <c r="X8" s="15">
        <v>314.49</v>
      </c>
      <c r="Y8" s="15">
        <v>265.46000000000004</v>
      </c>
      <c r="Z8" s="43">
        <v>306.48</v>
      </c>
      <c r="AA8" s="24">
        <v>297.17</v>
      </c>
      <c r="AB8" s="15">
        <v>368.01000000000005</v>
      </c>
      <c r="AC8" s="15">
        <v>335</v>
      </c>
      <c r="AD8" s="15">
        <v>350.93</v>
      </c>
      <c r="AE8" s="43">
        <v>346.38</v>
      </c>
      <c r="AF8" s="15">
        <v>310.01</v>
      </c>
      <c r="AG8" s="43">
        <v>316.68</v>
      </c>
      <c r="AH8" s="65" t="s">
        <v>84</v>
      </c>
      <c r="AI8" s="63">
        <f t="shared" si="0"/>
        <v>614.46</v>
      </c>
      <c r="AJ8" s="63">
        <f t="shared" si="1"/>
        <v>-297.78000000000003</v>
      </c>
    </row>
    <row r="9" spans="1:36" ht="14.25" customHeight="1">
      <c r="A9" s="9" t="s">
        <v>7</v>
      </c>
      <c r="B9" s="47">
        <v>510.60999999999996</v>
      </c>
      <c r="C9" s="22">
        <v>521.66999999999985</v>
      </c>
      <c r="D9" s="22">
        <v>521.85</v>
      </c>
      <c r="E9" s="22">
        <v>503.5200000000001</v>
      </c>
      <c r="F9" s="22">
        <v>507.73000000000013</v>
      </c>
      <c r="G9" s="47">
        <v>532.6</v>
      </c>
      <c r="H9" s="22">
        <v>523.20000000000005</v>
      </c>
      <c r="I9" s="22">
        <v>573</v>
      </c>
      <c r="J9" s="22">
        <v>459.85</v>
      </c>
      <c r="K9" s="22">
        <v>448.01</v>
      </c>
      <c r="L9" s="47">
        <v>433.54</v>
      </c>
      <c r="M9" s="22">
        <v>438.48</v>
      </c>
      <c r="N9" s="22">
        <v>421.83</v>
      </c>
      <c r="O9" s="22">
        <v>366.14</v>
      </c>
      <c r="P9" s="22">
        <v>331.51</v>
      </c>
      <c r="Q9" s="47">
        <v>386.66</v>
      </c>
      <c r="R9" s="22">
        <v>335.81</v>
      </c>
      <c r="S9" s="22">
        <v>387.21</v>
      </c>
      <c r="T9" s="22">
        <v>379.12</v>
      </c>
      <c r="U9" s="14">
        <v>345.98</v>
      </c>
      <c r="V9" s="47">
        <v>211.36</v>
      </c>
      <c r="W9" s="22">
        <v>344.27</v>
      </c>
      <c r="X9" s="14">
        <v>327.7</v>
      </c>
      <c r="Y9" s="14">
        <v>308.08000000000004</v>
      </c>
      <c r="Z9" s="42">
        <v>358.07</v>
      </c>
      <c r="AA9" s="22">
        <v>230.97000000000003</v>
      </c>
      <c r="AB9" s="14">
        <v>300.79000000000008</v>
      </c>
      <c r="AC9" s="14">
        <v>387.36</v>
      </c>
      <c r="AD9" s="14">
        <v>287.11</v>
      </c>
      <c r="AE9" s="42">
        <v>383.75</v>
      </c>
      <c r="AF9" s="14">
        <v>343.86</v>
      </c>
      <c r="AG9" s="42">
        <v>366.36</v>
      </c>
      <c r="AH9" s="65" t="s">
        <v>85</v>
      </c>
      <c r="AI9" s="63">
        <f t="shared" si="0"/>
        <v>573</v>
      </c>
      <c r="AJ9" s="63">
        <f t="shared" si="1"/>
        <v>-206.64</v>
      </c>
    </row>
    <row r="10" spans="1:36" ht="14.25" customHeight="1">
      <c r="A10" s="9" t="s">
        <v>8</v>
      </c>
      <c r="B10" s="47">
        <v>586.6</v>
      </c>
      <c r="C10" s="22">
        <v>617.63000000000011</v>
      </c>
      <c r="D10" s="22">
        <v>655.31999999999994</v>
      </c>
      <c r="E10" s="22">
        <v>602.08999999999992</v>
      </c>
      <c r="F10" s="22">
        <v>716.56</v>
      </c>
      <c r="G10" s="47">
        <v>621.79</v>
      </c>
      <c r="H10" s="22">
        <v>602.79999999999995</v>
      </c>
      <c r="I10" s="22">
        <v>557.48</v>
      </c>
      <c r="J10" s="22">
        <v>651.99</v>
      </c>
      <c r="K10" s="22">
        <v>556.83000000000004</v>
      </c>
      <c r="L10" s="47">
        <v>504.96</v>
      </c>
      <c r="M10" s="22">
        <v>395.05</v>
      </c>
      <c r="N10" s="22">
        <v>514.01</v>
      </c>
      <c r="O10" s="22">
        <v>473.12</v>
      </c>
      <c r="P10" s="22">
        <v>518.25</v>
      </c>
      <c r="Q10" s="47">
        <v>510.21</v>
      </c>
      <c r="R10" s="22">
        <v>436.17</v>
      </c>
      <c r="S10" s="22">
        <v>361.56</v>
      </c>
      <c r="T10" s="22">
        <v>371.99</v>
      </c>
      <c r="U10" s="14">
        <v>419.82</v>
      </c>
      <c r="V10" s="47">
        <v>412.85</v>
      </c>
      <c r="W10" s="22">
        <v>379.14</v>
      </c>
      <c r="X10" s="14">
        <v>406.92</v>
      </c>
      <c r="Y10" s="14">
        <v>385.71000000000004</v>
      </c>
      <c r="Z10" s="42">
        <v>408.70000000000005</v>
      </c>
      <c r="AA10" s="22">
        <v>516.63</v>
      </c>
      <c r="AB10" s="14">
        <v>403.04000000000008</v>
      </c>
      <c r="AC10" s="14">
        <v>403.27</v>
      </c>
      <c r="AD10" s="14">
        <v>401.16</v>
      </c>
      <c r="AE10" s="42">
        <v>438.08</v>
      </c>
      <c r="AF10" s="14">
        <v>355.81</v>
      </c>
      <c r="AG10" s="42">
        <v>374.76</v>
      </c>
      <c r="AH10" s="65" t="s">
        <v>86</v>
      </c>
      <c r="AI10" s="63">
        <f t="shared" si="0"/>
        <v>716.56</v>
      </c>
      <c r="AJ10" s="63">
        <f t="shared" si="1"/>
        <v>-341.79999999999995</v>
      </c>
    </row>
    <row r="11" spans="1:36" ht="14.25" customHeight="1">
      <c r="A11" s="9" t="s">
        <v>9</v>
      </c>
      <c r="B11" s="47">
        <v>704.21</v>
      </c>
      <c r="C11" s="22">
        <v>743.79000000000008</v>
      </c>
      <c r="D11" s="22">
        <v>595.16999999999985</v>
      </c>
      <c r="E11" s="22">
        <v>608.45999999999992</v>
      </c>
      <c r="F11" s="22">
        <v>613.07000000000005</v>
      </c>
      <c r="G11" s="47">
        <v>714.41</v>
      </c>
      <c r="H11" s="22">
        <v>649.51</v>
      </c>
      <c r="I11" s="22">
        <v>625.08000000000004</v>
      </c>
      <c r="J11" s="22">
        <v>620.5</v>
      </c>
      <c r="K11" s="22">
        <v>527.15</v>
      </c>
      <c r="L11" s="47">
        <v>594.11</v>
      </c>
      <c r="M11" s="22">
        <v>610.88</v>
      </c>
      <c r="N11" s="22">
        <v>499.32</v>
      </c>
      <c r="O11" s="22">
        <v>507.4</v>
      </c>
      <c r="P11" s="22">
        <v>446.47</v>
      </c>
      <c r="Q11" s="47">
        <v>404.99</v>
      </c>
      <c r="R11" s="22">
        <v>415.79</v>
      </c>
      <c r="S11" s="22">
        <v>413.58</v>
      </c>
      <c r="T11" s="22">
        <v>293.27</v>
      </c>
      <c r="U11" s="14">
        <v>396.4</v>
      </c>
      <c r="V11" s="47">
        <v>387.52</v>
      </c>
      <c r="W11" s="22">
        <v>368.7</v>
      </c>
      <c r="X11" s="14">
        <v>363.73</v>
      </c>
      <c r="Y11" s="14">
        <v>479.04000000000008</v>
      </c>
      <c r="Z11" s="42">
        <v>386.03999999999996</v>
      </c>
      <c r="AA11" s="22">
        <v>426.52999999999992</v>
      </c>
      <c r="AB11" s="14">
        <v>366.03000000000003</v>
      </c>
      <c r="AC11" s="14">
        <v>365.06</v>
      </c>
      <c r="AD11" s="14">
        <v>462.76</v>
      </c>
      <c r="AE11" s="42">
        <v>452.26</v>
      </c>
      <c r="AF11" s="14">
        <v>348.67</v>
      </c>
      <c r="AG11" s="42">
        <v>298.19</v>
      </c>
      <c r="AH11" s="65" t="s">
        <v>87</v>
      </c>
      <c r="AI11" s="63">
        <f t="shared" si="0"/>
        <v>743.79000000000008</v>
      </c>
      <c r="AJ11" s="63">
        <f t="shared" si="1"/>
        <v>-445.60000000000008</v>
      </c>
    </row>
    <row r="12" spans="1:36" ht="14.25" customHeight="1">
      <c r="A12" s="11" t="s">
        <v>10</v>
      </c>
      <c r="B12" s="49">
        <v>562.57999999999993</v>
      </c>
      <c r="C12" s="25">
        <v>650.24</v>
      </c>
      <c r="D12" s="25">
        <v>646.28000000000009</v>
      </c>
      <c r="E12" s="25">
        <v>611.26</v>
      </c>
      <c r="F12" s="25">
        <v>662.23000000000013</v>
      </c>
      <c r="G12" s="49">
        <v>616.62</v>
      </c>
      <c r="H12" s="25">
        <v>657.17</v>
      </c>
      <c r="I12" s="25">
        <v>729.7</v>
      </c>
      <c r="J12" s="25">
        <v>522.02</v>
      </c>
      <c r="K12" s="25">
        <v>473.89</v>
      </c>
      <c r="L12" s="49">
        <v>499.68</v>
      </c>
      <c r="M12" s="25">
        <v>464.1</v>
      </c>
      <c r="N12" s="25">
        <v>503.63</v>
      </c>
      <c r="O12" s="25">
        <v>473.42</v>
      </c>
      <c r="P12" s="25">
        <v>469.77</v>
      </c>
      <c r="Q12" s="49">
        <v>337.37</v>
      </c>
      <c r="R12" s="25">
        <v>334.65</v>
      </c>
      <c r="S12" s="25">
        <v>387.51</v>
      </c>
      <c r="T12" s="25">
        <v>420.49</v>
      </c>
      <c r="U12" s="16">
        <v>397.44</v>
      </c>
      <c r="V12" s="49">
        <v>407.11</v>
      </c>
      <c r="W12" s="25">
        <v>392.26</v>
      </c>
      <c r="X12" s="16">
        <v>357.58</v>
      </c>
      <c r="Y12" s="16">
        <v>409.96999999999997</v>
      </c>
      <c r="Z12" s="44">
        <v>368.57000000000005</v>
      </c>
      <c r="AA12" s="25">
        <v>387.62</v>
      </c>
      <c r="AB12" s="16">
        <v>462.82</v>
      </c>
      <c r="AC12" s="16">
        <v>433.15</v>
      </c>
      <c r="AD12" s="16">
        <v>426.56</v>
      </c>
      <c r="AE12" s="44">
        <v>423.43</v>
      </c>
      <c r="AF12" s="16">
        <v>340.53</v>
      </c>
      <c r="AG12" s="44">
        <v>386.25</v>
      </c>
      <c r="AH12" s="65" t="s">
        <v>85</v>
      </c>
      <c r="AI12" s="63">
        <f t="shared" si="0"/>
        <v>729.7</v>
      </c>
      <c r="AJ12" s="63">
        <f t="shared" si="1"/>
        <v>-343.45000000000005</v>
      </c>
    </row>
    <row r="13" spans="1:36" ht="14.25" customHeight="1">
      <c r="A13" s="9" t="s">
        <v>11</v>
      </c>
      <c r="B13" s="47">
        <v>604.97</v>
      </c>
      <c r="C13" s="22">
        <v>599.9</v>
      </c>
      <c r="D13" s="22">
        <v>646.58000000000015</v>
      </c>
      <c r="E13" s="22">
        <v>645.20999999999992</v>
      </c>
      <c r="F13" s="22">
        <v>640.51</v>
      </c>
      <c r="G13" s="47">
        <v>710.75</v>
      </c>
      <c r="H13" s="22">
        <v>667.14</v>
      </c>
      <c r="I13" s="22">
        <v>690.96</v>
      </c>
      <c r="J13" s="22">
        <v>611.30999999999995</v>
      </c>
      <c r="K13" s="22">
        <v>679.91</v>
      </c>
      <c r="L13" s="47">
        <v>660.82</v>
      </c>
      <c r="M13" s="22">
        <v>523.86</v>
      </c>
      <c r="N13" s="22">
        <v>538.05999999999995</v>
      </c>
      <c r="O13" s="22">
        <v>548.82000000000005</v>
      </c>
      <c r="P13" s="22">
        <v>469.31</v>
      </c>
      <c r="Q13" s="47">
        <v>546.35</v>
      </c>
      <c r="R13" s="22">
        <v>526.29</v>
      </c>
      <c r="S13" s="22">
        <v>397.72</v>
      </c>
      <c r="T13" s="22">
        <v>426.6</v>
      </c>
      <c r="U13" s="14">
        <v>513.26</v>
      </c>
      <c r="V13" s="47">
        <v>561.87</v>
      </c>
      <c r="W13" s="22">
        <v>566.66</v>
      </c>
      <c r="X13" s="14">
        <v>525.57000000000005</v>
      </c>
      <c r="Y13" s="14">
        <v>435.20999999999992</v>
      </c>
      <c r="Z13" s="42">
        <v>470.6</v>
      </c>
      <c r="AA13" s="22">
        <v>389.54</v>
      </c>
      <c r="AB13" s="14">
        <v>402.54000000000008</v>
      </c>
      <c r="AC13" s="14">
        <v>482.83</v>
      </c>
      <c r="AD13" s="14">
        <v>446.95</v>
      </c>
      <c r="AE13" s="42">
        <v>480.38</v>
      </c>
      <c r="AF13" s="14">
        <v>434.57</v>
      </c>
      <c r="AG13" s="42">
        <v>421.5</v>
      </c>
      <c r="AH13" s="65" t="s">
        <v>88</v>
      </c>
      <c r="AI13" s="63">
        <f t="shared" si="0"/>
        <v>710.75</v>
      </c>
      <c r="AJ13" s="63">
        <f t="shared" si="1"/>
        <v>-289.25</v>
      </c>
    </row>
    <row r="14" spans="1:36" ht="14.25" customHeight="1">
      <c r="A14" s="9" t="s">
        <v>12</v>
      </c>
      <c r="B14" s="47">
        <v>577.55000000000007</v>
      </c>
      <c r="C14" s="22">
        <v>612.7700000000001</v>
      </c>
      <c r="D14" s="22">
        <v>700.66999999999985</v>
      </c>
      <c r="E14" s="22">
        <v>614.93000000000006</v>
      </c>
      <c r="F14" s="22">
        <v>634.17999999999995</v>
      </c>
      <c r="G14" s="47">
        <v>700.2</v>
      </c>
      <c r="H14" s="22">
        <v>567.9</v>
      </c>
      <c r="I14" s="22">
        <v>701.28</v>
      </c>
      <c r="J14" s="22">
        <v>636.32000000000005</v>
      </c>
      <c r="K14" s="22">
        <v>520.04999999999995</v>
      </c>
      <c r="L14" s="47">
        <v>559.21</v>
      </c>
      <c r="M14" s="22">
        <v>741.53</v>
      </c>
      <c r="N14" s="22">
        <v>360.96</v>
      </c>
      <c r="O14" s="22">
        <v>575.33000000000004</v>
      </c>
      <c r="P14" s="22">
        <v>494.27</v>
      </c>
      <c r="Q14" s="47">
        <v>386.57</v>
      </c>
      <c r="R14" s="22">
        <v>442.3</v>
      </c>
      <c r="S14" s="22">
        <v>432.41</v>
      </c>
      <c r="T14" s="22">
        <v>443.97</v>
      </c>
      <c r="U14" s="14">
        <v>438.46</v>
      </c>
      <c r="V14" s="47">
        <v>403.61</v>
      </c>
      <c r="W14" s="22">
        <v>433.43</v>
      </c>
      <c r="X14" s="14">
        <v>385.19</v>
      </c>
      <c r="Y14" s="14">
        <v>485.64000000000004</v>
      </c>
      <c r="Z14" s="42">
        <v>430.37999999999994</v>
      </c>
      <c r="AA14" s="22">
        <v>506.17999999999995</v>
      </c>
      <c r="AB14" s="14">
        <v>440.28999999999996</v>
      </c>
      <c r="AC14" s="14">
        <v>504.81</v>
      </c>
      <c r="AD14" s="14">
        <v>530.83000000000004</v>
      </c>
      <c r="AE14" s="42">
        <v>435.34</v>
      </c>
      <c r="AF14" s="14">
        <v>395.09</v>
      </c>
      <c r="AG14" s="42">
        <v>437.21</v>
      </c>
      <c r="AH14" s="65" t="s">
        <v>93</v>
      </c>
      <c r="AI14" s="63">
        <f t="shared" si="0"/>
        <v>741.53</v>
      </c>
      <c r="AJ14" s="63">
        <f t="shared" si="1"/>
        <v>-304.32</v>
      </c>
    </row>
    <row r="15" spans="1:36" ht="14.25" customHeight="1">
      <c r="A15" s="9" t="s">
        <v>13</v>
      </c>
      <c r="B15" s="47">
        <v>673.88000000000011</v>
      </c>
      <c r="C15" s="22">
        <v>691.49999999999989</v>
      </c>
      <c r="D15" s="22">
        <v>632.19000000000005</v>
      </c>
      <c r="E15" s="22">
        <v>692.05000000000007</v>
      </c>
      <c r="F15" s="22">
        <v>669.98000000000013</v>
      </c>
      <c r="G15" s="47">
        <v>653.88</v>
      </c>
      <c r="H15" s="22">
        <v>636.99</v>
      </c>
      <c r="I15" s="22">
        <v>617.02</v>
      </c>
      <c r="J15" s="22">
        <v>580.30999999999995</v>
      </c>
      <c r="K15" s="22">
        <v>683.87</v>
      </c>
      <c r="L15" s="47">
        <v>720.59</v>
      </c>
      <c r="M15" s="22">
        <v>709.74</v>
      </c>
      <c r="N15" s="22">
        <v>640.20000000000005</v>
      </c>
      <c r="O15" s="22">
        <v>618.49</v>
      </c>
      <c r="P15" s="22">
        <v>498.12</v>
      </c>
      <c r="Q15" s="47">
        <v>500.05</v>
      </c>
      <c r="R15" s="22">
        <v>502.5</v>
      </c>
      <c r="S15" s="22">
        <v>438.99</v>
      </c>
      <c r="T15" s="22">
        <v>531.41</v>
      </c>
      <c r="U15" s="14">
        <v>525.88</v>
      </c>
      <c r="V15" s="47">
        <v>529.67999999999995</v>
      </c>
      <c r="W15" s="22">
        <v>573.62</v>
      </c>
      <c r="X15" s="14">
        <v>553.16999999999996</v>
      </c>
      <c r="Y15" s="14">
        <v>479.93</v>
      </c>
      <c r="Z15" s="42">
        <v>536.26</v>
      </c>
      <c r="AA15" s="22">
        <v>443.2700000000001</v>
      </c>
      <c r="AB15" s="14">
        <v>515.9</v>
      </c>
      <c r="AC15" s="14">
        <v>577.41999999999996</v>
      </c>
      <c r="AD15" s="14">
        <v>657.96</v>
      </c>
      <c r="AE15" s="42">
        <v>557.89</v>
      </c>
      <c r="AF15" s="14">
        <v>507.44</v>
      </c>
      <c r="AG15" s="42">
        <v>441.28</v>
      </c>
      <c r="AH15" s="65" t="s">
        <v>94</v>
      </c>
      <c r="AI15" s="63">
        <f t="shared" si="0"/>
        <v>720.59</v>
      </c>
      <c r="AJ15" s="63">
        <f t="shared" si="1"/>
        <v>-279.31000000000006</v>
      </c>
    </row>
    <row r="16" spans="1:36" ht="14.25" customHeight="1">
      <c r="A16" s="9" t="s">
        <v>49</v>
      </c>
      <c r="B16" s="47">
        <v>646.62999999999988</v>
      </c>
      <c r="C16" s="22">
        <v>707.73</v>
      </c>
      <c r="D16" s="22">
        <v>719.81000000000006</v>
      </c>
      <c r="E16" s="22">
        <v>733.16</v>
      </c>
      <c r="F16" s="22">
        <v>756.93000000000006</v>
      </c>
      <c r="G16" s="47">
        <v>764.88</v>
      </c>
      <c r="H16" s="22">
        <v>620.94000000000005</v>
      </c>
      <c r="I16" s="22">
        <v>669.11</v>
      </c>
      <c r="J16" s="22">
        <v>710.98</v>
      </c>
      <c r="K16" s="22">
        <v>687.1</v>
      </c>
      <c r="L16" s="47">
        <v>701.86</v>
      </c>
      <c r="M16" s="22">
        <v>706.22</v>
      </c>
      <c r="N16" s="22">
        <v>666.68</v>
      </c>
      <c r="O16" s="22">
        <v>623.36</v>
      </c>
      <c r="P16" s="22">
        <v>624.62</v>
      </c>
      <c r="Q16" s="47">
        <v>598.97</v>
      </c>
      <c r="R16" s="22">
        <v>560.70000000000005</v>
      </c>
      <c r="S16" s="22">
        <v>600.87</v>
      </c>
      <c r="T16" s="22">
        <v>518.21</v>
      </c>
      <c r="U16" s="14">
        <v>488.07</v>
      </c>
      <c r="V16" s="47">
        <v>462.19</v>
      </c>
      <c r="W16" s="22">
        <v>587.66999999999996</v>
      </c>
      <c r="X16" s="14">
        <v>501.16</v>
      </c>
      <c r="Y16" s="14">
        <v>585.37</v>
      </c>
      <c r="Z16" s="42">
        <v>638.34</v>
      </c>
      <c r="AA16" s="22">
        <v>503.2999999999999</v>
      </c>
      <c r="AB16" s="14">
        <v>574.36</v>
      </c>
      <c r="AC16" s="14">
        <v>581.26</v>
      </c>
      <c r="AD16" s="14">
        <v>564.82000000000005</v>
      </c>
      <c r="AE16" s="42">
        <v>634.77</v>
      </c>
      <c r="AF16" s="14">
        <v>519.14</v>
      </c>
      <c r="AG16" s="42">
        <v>528.72</v>
      </c>
      <c r="AH16" s="65" t="s">
        <v>88</v>
      </c>
      <c r="AI16" s="63">
        <f t="shared" si="0"/>
        <v>764.88</v>
      </c>
      <c r="AJ16" s="63">
        <f t="shared" si="1"/>
        <v>-236.15999999999997</v>
      </c>
    </row>
    <row r="17" spans="1:36" ht="14.25" customHeight="1">
      <c r="A17" s="9" t="s">
        <v>14</v>
      </c>
      <c r="B17" s="47">
        <v>569.84</v>
      </c>
      <c r="C17" s="22">
        <v>613.81000000000006</v>
      </c>
      <c r="D17" s="22">
        <v>529.70999999999992</v>
      </c>
      <c r="E17" s="22">
        <v>579.04000000000008</v>
      </c>
      <c r="F17" s="22">
        <v>549.31000000000006</v>
      </c>
      <c r="G17" s="47">
        <v>551.80999999999995</v>
      </c>
      <c r="H17" s="22">
        <v>557.19000000000005</v>
      </c>
      <c r="I17" s="22">
        <v>458.18</v>
      </c>
      <c r="J17" s="22">
        <v>532.48</v>
      </c>
      <c r="K17" s="22">
        <v>528.91999999999996</v>
      </c>
      <c r="L17" s="47">
        <v>458.13</v>
      </c>
      <c r="M17" s="22">
        <v>419.61</v>
      </c>
      <c r="N17" s="22">
        <v>438.9</v>
      </c>
      <c r="O17" s="22">
        <v>477.72</v>
      </c>
      <c r="P17" s="22">
        <v>428.23</v>
      </c>
      <c r="Q17" s="47">
        <v>466.69</v>
      </c>
      <c r="R17" s="22">
        <v>405.94</v>
      </c>
      <c r="S17" s="22">
        <v>464.9</v>
      </c>
      <c r="T17" s="22">
        <v>317.20999999999998</v>
      </c>
      <c r="U17" s="14">
        <v>373.91</v>
      </c>
      <c r="V17" s="47">
        <v>286.91000000000003</v>
      </c>
      <c r="W17" s="22">
        <v>301.39</v>
      </c>
      <c r="X17" s="14">
        <v>346.21</v>
      </c>
      <c r="Y17" s="14">
        <v>335.26</v>
      </c>
      <c r="Z17" s="42">
        <v>320.55999999999995</v>
      </c>
      <c r="AA17" s="22">
        <v>363.55</v>
      </c>
      <c r="AB17" s="14">
        <v>319.67999999999995</v>
      </c>
      <c r="AC17" s="14">
        <v>413.34</v>
      </c>
      <c r="AD17" s="14">
        <v>388.14</v>
      </c>
      <c r="AE17" s="42">
        <v>378.95</v>
      </c>
      <c r="AF17" s="14">
        <v>279.63</v>
      </c>
      <c r="AG17" s="42">
        <v>342.13</v>
      </c>
      <c r="AH17" s="65" t="s">
        <v>87</v>
      </c>
      <c r="AI17" s="63">
        <f t="shared" si="0"/>
        <v>613.81000000000006</v>
      </c>
      <c r="AJ17" s="63">
        <f t="shared" si="1"/>
        <v>-271.68000000000006</v>
      </c>
    </row>
    <row r="18" spans="1:36" ht="14.25" customHeight="1">
      <c r="A18" s="10" t="s">
        <v>15</v>
      </c>
      <c r="B18" s="48">
        <v>574.01</v>
      </c>
      <c r="C18" s="24">
        <v>566.73000000000013</v>
      </c>
      <c r="D18" s="24">
        <v>609.85</v>
      </c>
      <c r="E18" s="24">
        <v>597.96999999999991</v>
      </c>
      <c r="F18" s="24">
        <v>665.95999999999992</v>
      </c>
      <c r="G18" s="48">
        <v>625.75</v>
      </c>
      <c r="H18" s="24">
        <v>638.17999999999995</v>
      </c>
      <c r="I18" s="24">
        <v>671.36</v>
      </c>
      <c r="J18" s="24">
        <v>715.25</v>
      </c>
      <c r="K18" s="24">
        <v>623.32000000000005</v>
      </c>
      <c r="L18" s="48">
        <v>699.03</v>
      </c>
      <c r="M18" s="24">
        <v>635.62</v>
      </c>
      <c r="N18" s="24">
        <v>541</v>
      </c>
      <c r="O18" s="24">
        <v>477.84</v>
      </c>
      <c r="P18" s="24">
        <v>473.44</v>
      </c>
      <c r="Q18" s="48">
        <v>485.7</v>
      </c>
      <c r="R18" s="24">
        <v>470.31</v>
      </c>
      <c r="S18" s="24">
        <v>409.05</v>
      </c>
      <c r="T18" s="24">
        <v>399.2</v>
      </c>
      <c r="U18" s="15">
        <v>372.92</v>
      </c>
      <c r="V18" s="48">
        <v>370.41</v>
      </c>
      <c r="W18" s="24">
        <v>492.7</v>
      </c>
      <c r="X18" s="15">
        <v>416.89</v>
      </c>
      <c r="Y18" s="15">
        <v>440.76000000000005</v>
      </c>
      <c r="Z18" s="43">
        <v>456.99000000000007</v>
      </c>
      <c r="AA18" s="24">
        <v>502.86</v>
      </c>
      <c r="AB18" s="15">
        <v>395.57</v>
      </c>
      <c r="AC18" s="15">
        <v>488.14</v>
      </c>
      <c r="AD18" s="15">
        <v>460.87</v>
      </c>
      <c r="AE18" s="43">
        <v>466.78</v>
      </c>
      <c r="AF18" s="15">
        <v>336.32</v>
      </c>
      <c r="AG18" s="43">
        <v>345.14</v>
      </c>
      <c r="AH18" s="65" t="s">
        <v>89</v>
      </c>
      <c r="AI18" s="63">
        <f t="shared" si="0"/>
        <v>715.25</v>
      </c>
      <c r="AJ18" s="63">
        <f t="shared" si="1"/>
        <v>-370.11</v>
      </c>
    </row>
    <row r="19" spans="1:36" ht="14.25" customHeight="1">
      <c r="A19" s="9" t="s">
        <v>16</v>
      </c>
      <c r="B19" s="47">
        <v>608.00000000000011</v>
      </c>
      <c r="C19" s="22">
        <v>652.18000000000006</v>
      </c>
      <c r="D19" s="22">
        <v>573.59999999999991</v>
      </c>
      <c r="E19" s="22">
        <v>653.53000000000009</v>
      </c>
      <c r="F19" s="22">
        <v>524.58999999999992</v>
      </c>
      <c r="G19" s="47">
        <v>547.49</v>
      </c>
      <c r="H19" s="22">
        <v>610.61</v>
      </c>
      <c r="I19" s="22">
        <v>660.02</v>
      </c>
      <c r="J19" s="22">
        <v>598.99</v>
      </c>
      <c r="K19" s="22">
        <v>785.15</v>
      </c>
      <c r="L19" s="47">
        <v>454.41</v>
      </c>
      <c r="M19" s="22">
        <v>420.14</v>
      </c>
      <c r="N19" s="22">
        <v>657.18</v>
      </c>
      <c r="O19" s="22">
        <v>293.31</v>
      </c>
      <c r="P19" s="22">
        <v>407.08</v>
      </c>
      <c r="Q19" s="47">
        <v>444.55</v>
      </c>
      <c r="R19" s="22">
        <v>531.80999999999995</v>
      </c>
      <c r="S19" s="22">
        <v>483.09</v>
      </c>
      <c r="T19" s="22">
        <v>553.30999999999995</v>
      </c>
      <c r="U19" s="14">
        <v>435.82</v>
      </c>
      <c r="V19" s="47">
        <v>369.67</v>
      </c>
      <c r="W19" s="22">
        <v>454</v>
      </c>
      <c r="X19" s="14">
        <v>319.14</v>
      </c>
      <c r="Y19" s="14">
        <v>376.73999999999995</v>
      </c>
      <c r="Z19" s="42">
        <v>372.2</v>
      </c>
      <c r="AA19" s="22">
        <v>363.4</v>
      </c>
      <c r="AB19" s="14">
        <v>417.8</v>
      </c>
      <c r="AC19" s="14">
        <v>438.63</v>
      </c>
      <c r="AD19" s="14">
        <v>426.71</v>
      </c>
      <c r="AE19" s="42">
        <v>397.52</v>
      </c>
      <c r="AF19" s="14">
        <v>413.74</v>
      </c>
      <c r="AG19" s="42">
        <v>338.73</v>
      </c>
      <c r="AH19" s="65" t="s">
        <v>84</v>
      </c>
      <c r="AI19" s="63">
        <f t="shared" si="0"/>
        <v>785.15</v>
      </c>
      <c r="AJ19" s="63">
        <f t="shared" si="1"/>
        <v>-446.41999999999996</v>
      </c>
    </row>
    <row r="20" spans="1:36" ht="14.25" customHeight="1">
      <c r="A20" s="9" t="s">
        <v>17</v>
      </c>
      <c r="B20" s="47">
        <v>529.66</v>
      </c>
      <c r="C20" s="22">
        <v>617.89</v>
      </c>
      <c r="D20" s="22">
        <v>623.35</v>
      </c>
      <c r="E20" s="22">
        <v>640.18999999999994</v>
      </c>
      <c r="F20" s="22">
        <v>564.39</v>
      </c>
      <c r="G20" s="47">
        <v>624.95000000000005</v>
      </c>
      <c r="H20" s="22">
        <v>450.26</v>
      </c>
      <c r="I20" s="22">
        <v>695.38</v>
      </c>
      <c r="J20" s="22">
        <v>672.25</v>
      </c>
      <c r="K20" s="22">
        <v>557.94000000000005</v>
      </c>
      <c r="L20" s="47">
        <v>520.45000000000005</v>
      </c>
      <c r="M20" s="22">
        <v>551.91999999999996</v>
      </c>
      <c r="N20" s="22">
        <v>491.71</v>
      </c>
      <c r="O20" s="22">
        <v>467.73</v>
      </c>
      <c r="P20" s="22">
        <v>433.78</v>
      </c>
      <c r="Q20" s="47">
        <v>464.77</v>
      </c>
      <c r="R20" s="22">
        <v>411.08</v>
      </c>
      <c r="S20" s="22">
        <v>405.63</v>
      </c>
      <c r="T20" s="22">
        <v>371.18</v>
      </c>
      <c r="U20" s="14">
        <v>357.12</v>
      </c>
      <c r="V20" s="47">
        <v>399.77</v>
      </c>
      <c r="W20" s="22">
        <v>448.25</v>
      </c>
      <c r="X20" s="14">
        <v>378.85</v>
      </c>
      <c r="Y20" s="14">
        <v>348.69999999999993</v>
      </c>
      <c r="Z20" s="42">
        <v>371.10999999999996</v>
      </c>
      <c r="AA20" s="22">
        <v>431.41999999999996</v>
      </c>
      <c r="AB20" s="14">
        <v>355.03999999999996</v>
      </c>
      <c r="AC20" s="14">
        <v>366.59</v>
      </c>
      <c r="AD20" s="14">
        <v>417.85</v>
      </c>
      <c r="AE20" s="42">
        <v>395.54</v>
      </c>
      <c r="AF20" s="14">
        <v>362.28</v>
      </c>
      <c r="AG20" s="42">
        <v>350.9</v>
      </c>
      <c r="AH20" s="65" t="s">
        <v>85</v>
      </c>
      <c r="AI20" s="63">
        <f t="shared" si="0"/>
        <v>695.38</v>
      </c>
      <c r="AJ20" s="63">
        <f t="shared" si="1"/>
        <v>-344.48</v>
      </c>
    </row>
    <row r="21" spans="1:36" ht="14.25" customHeight="1">
      <c r="A21" s="9" t="s">
        <v>18</v>
      </c>
      <c r="B21" s="47">
        <v>623.89</v>
      </c>
      <c r="C21" s="22">
        <v>631.91999999999985</v>
      </c>
      <c r="D21" s="22">
        <v>651.68000000000006</v>
      </c>
      <c r="E21" s="22">
        <v>607.46</v>
      </c>
      <c r="F21" s="22" t="s">
        <v>47</v>
      </c>
      <c r="G21" s="47">
        <v>746.9</v>
      </c>
      <c r="H21" s="22">
        <v>541.45000000000005</v>
      </c>
      <c r="I21" s="22">
        <v>495.69</v>
      </c>
      <c r="J21" s="22">
        <v>553.32000000000005</v>
      </c>
      <c r="K21" s="22">
        <v>498.53</v>
      </c>
      <c r="L21" s="47">
        <v>465.19</v>
      </c>
      <c r="M21" s="22">
        <v>473.61</v>
      </c>
      <c r="N21" s="22">
        <v>435.67</v>
      </c>
      <c r="O21" s="22">
        <v>457.96</v>
      </c>
      <c r="P21" s="22">
        <v>491.79</v>
      </c>
      <c r="Q21" s="47">
        <v>449.89</v>
      </c>
      <c r="R21" s="22">
        <v>462.53</v>
      </c>
      <c r="S21" s="22">
        <v>413.49</v>
      </c>
      <c r="T21" s="22">
        <v>419.36</v>
      </c>
      <c r="U21" s="14">
        <v>446.03</v>
      </c>
      <c r="V21" s="47">
        <v>457.5</v>
      </c>
      <c r="W21" s="22">
        <v>437.84</v>
      </c>
      <c r="X21" s="14">
        <v>394.46</v>
      </c>
      <c r="Y21" s="14">
        <v>395.67</v>
      </c>
      <c r="Z21" s="42">
        <v>474.28999999999996</v>
      </c>
      <c r="AA21" s="22">
        <v>449.69000000000005</v>
      </c>
      <c r="AB21" s="14">
        <v>472.8</v>
      </c>
      <c r="AC21" s="14">
        <v>391.98</v>
      </c>
      <c r="AD21" s="14">
        <v>480.6</v>
      </c>
      <c r="AE21" s="42">
        <v>446.96</v>
      </c>
      <c r="AF21" s="14">
        <v>383.57</v>
      </c>
      <c r="AG21" s="42">
        <v>379.25</v>
      </c>
      <c r="AH21" s="65" t="s">
        <v>88</v>
      </c>
      <c r="AI21" s="63">
        <f t="shared" si="0"/>
        <v>746.9</v>
      </c>
      <c r="AJ21" s="63">
        <f t="shared" si="1"/>
        <v>-367.65</v>
      </c>
    </row>
    <row r="22" spans="1:36" ht="14.25" customHeight="1">
      <c r="A22" s="11" t="s">
        <v>19</v>
      </c>
      <c r="B22" s="49">
        <v>601.26999999999987</v>
      </c>
      <c r="C22" s="25">
        <v>656.72</v>
      </c>
      <c r="D22" s="25">
        <v>660.46</v>
      </c>
      <c r="E22" s="25">
        <v>606.35000000000014</v>
      </c>
      <c r="F22" s="25">
        <v>569.38000000000011</v>
      </c>
      <c r="G22" s="49">
        <v>589.24</v>
      </c>
      <c r="H22" s="25">
        <v>534.14</v>
      </c>
      <c r="I22" s="25">
        <v>629.88</v>
      </c>
      <c r="J22" s="25">
        <v>583.35</v>
      </c>
      <c r="K22" s="25">
        <v>571.71</v>
      </c>
      <c r="L22" s="49">
        <v>478.15</v>
      </c>
      <c r="M22" s="25">
        <v>417.65599999999995</v>
      </c>
      <c r="N22" s="25">
        <v>581.95000000000005</v>
      </c>
      <c r="O22" s="25">
        <v>531.70000000000005</v>
      </c>
      <c r="P22" s="25">
        <v>413.31</v>
      </c>
      <c r="Q22" s="49">
        <v>419.1</v>
      </c>
      <c r="R22" s="25">
        <v>374.48</v>
      </c>
      <c r="S22" s="25">
        <v>426.55</v>
      </c>
      <c r="T22" s="25">
        <v>458.38</v>
      </c>
      <c r="U22" s="16">
        <v>392.92</v>
      </c>
      <c r="V22" s="49">
        <v>401.11</v>
      </c>
      <c r="W22" s="25">
        <v>383.3</v>
      </c>
      <c r="X22" s="16">
        <v>376.68</v>
      </c>
      <c r="Y22" s="16">
        <v>367.71</v>
      </c>
      <c r="Z22" s="44">
        <v>410.46999999999997</v>
      </c>
      <c r="AA22" s="25">
        <v>362.35</v>
      </c>
      <c r="AB22" s="16">
        <v>350.98</v>
      </c>
      <c r="AC22" s="16">
        <v>380.66</v>
      </c>
      <c r="AD22" s="16">
        <v>350.8</v>
      </c>
      <c r="AE22" s="44">
        <v>436.02</v>
      </c>
      <c r="AF22" s="16">
        <v>290.83999999999997</v>
      </c>
      <c r="AG22" s="44">
        <v>497.8</v>
      </c>
      <c r="AH22" s="65" t="s">
        <v>90</v>
      </c>
      <c r="AI22" s="63">
        <f t="shared" si="0"/>
        <v>660.46</v>
      </c>
      <c r="AJ22" s="63">
        <f t="shared" si="1"/>
        <v>-162.66000000000003</v>
      </c>
    </row>
    <row r="23" spans="1:36" ht="14.25" customHeight="1">
      <c r="A23" s="9" t="s">
        <v>48</v>
      </c>
      <c r="B23" s="47">
        <v>561.75</v>
      </c>
      <c r="C23" s="22">
        <v>494.63</v>
      </c>
      <c r="D23" s="22">
        <v>559.61</v>
      </c>
      <c r="E23" s="22">
        <v>524.87000000000012</v>
      </c>
      <c r="F23" s="22">
        <v>590.04</v>
      </c>
      <c r="G23" s="47">
        <v>657.43</v>
      </c>
      <c r="H23" s="22">
        <v>590.53</v>
      </c>
      <c r="I23" s="22">
        <v>634.26</v>
      </c>
      <c r="J23" s="22">
        <v>640.26</v>
      </c>
      <c r="K23" s="22">
        <v>573.9</v>
      </c>
      <c r="L23" s="47">
        <v>518.42999999999995</v>
      </c>
      <c r="M23" s="22">
        <v>542.94000000000005</v>
      </c>
      <c r="N23" s="22">
        <v>408.97</v>
      </c>
      <c r="O23" s="22">
        <v>352.1</v>
      </c>
      <c r="P23" s="22">
        <v>470.33</v>
      </c>
      <c r="Q23" s="47">
        <v>571.72</v>
      </c>
      <c r="R23" s="22">
        <v>494.22</v>
      </c>
      <c r="S23" s="22">
        <v>460.94</v>
      </c>
      <c r="T23" s="22">
        <v>466.75</v>
      </c>
      <c r="U23" s="14">
        <v>439.55</v>
      </c>
      <c r="V23" s="47">
        <v>435.67</v>
      </c>
      <c r="W23" s="22">
        <v>379.02</v>
      </c>
      <c r="X23" s="14">
        <v>413.96</v>
      </c>
      <c r="Y23" s="14">
        <v>409.36</v>
      </c>
      <c r="Z23" s="42">
        <v>445.07999999999993</v>
      </c>
      <c r="AA23" s="22">
        <v>442.69000000000005</v>
      </c>
      <c r="AB23" s="14">
        <v>392.39</v>
      </c>
      <c r="AC23" s="14">
        <v>465.51</v>
      </c>
      <c r="AD23" s="14">
        <v>423.68</v>
      </c>
      <c r="AE23" s="42">
        <v>456.6</v>
      </c>
      <c r="AF23" s="14">
        <v>370.59</v>
      </c>
      <c r="AG23" s="42">
        <v>374.39</v>
      </c>
      <c r="AH23" s="65" t="s">
        <v>88</v>
      </c>
      <c r="AI23" s="63">
        <f t="shared" si="0"/>
        <v>657.43</v>
      </c>
      <c r="AJ23" s="63">
        <f t="shared" si="1"/>
        <v>-283.03999999999996</v>
      </c>
    </row>
    <row r="24" spans="1:36" ht="14.25" customHeight="1">
      <c r="A24" s="9" t="s">
        <v>20</v>
      </c>
      <c r="B24" s="47">
        <v>623.21999999999991</v>
      </c>
      <c r="C24" s="22">
        <v>638.92999999999995</v>
      </c>
      <c r="D24" s="22">
        <v>638.12</v>
      </c>
      <c r="E24" s="22">
        <v>678.43000000000006</v>
      </c>
      <c r="F24" s="22">
        <v>767.62999999999988</v>
      </c>
      <c r="G24" s="47">
        <v>615.77</v>
      </c>
      <c r="H24" s="22">
        <v>643.26</v>
      </c>
      <c r="I24" s="22">
        <v>696.04</v>
      </c>
      <c r="J24" s="22">
        <v>668.62</v>
      </c>
      <c r="K24" s="22">
        <v>627.70000000000005</v>
      </c>
      <c r="L24" s="47">
        <v>542.01</v>
      </c>
      <c r="M24" s="22">
        <v>500.76</v>
      </c>
      <c r="N24" s="22">
        <v>517.17999999999995</v>
      </c>
      <c r="O24" s="22">
        <v>448.87</v>
      </c>
      <c r="P24" s="22">
        <v>469.45</v>
      </c>
      <c r="Q24" s="47">
        <v>602.91999999999996</v>
      </c>
      <c r="R24" s="22">
        <v>483.57</v>
      </c>
      <c r="S24" s="22">
        <v>450.49</v>
      </c>
      <c r="T24" s="22">
        <v>387.62</v>
      </c>
      <c r="U24" s="14">
        <v>423.33</v>
      </c>
      <c r="V24" s="47">
        <v>394.5</v>
      </c>
      <c r="W24" s="22">
        <v>419.99</v>
      </c>
      <c r="X24" s="14">
        <v>478.13</v>
      </c>
      <c r="Y24" s="14">
        <v>461.51000000000005</v>
      </c>
      <c r="Z24" s="42">
        <v>379.41</v>
      </c>
      <c r="AA24" s="22">
        <v>403.52000000000004</v>
      </c>
      <c r="AB24" s="14">
        <v>453.98999999999995</v>
      </c>
      <c r="AC24" s="14">
        <v>473.42</v>
      </c>
      <c r="AD24" s="14">
        <v>442.99</v>
      </c>
      <c r="AE24" s="42">
        <v>398.41</v>
      </c>
      <c r="AF24" s="14">
        <v>360.54</v>
      </c>
      <c r="AG24" s="42">
        <v>436.89</v>
      </c>
      <c r="AH24" s="65" t="s">
        <v>86</v>
      </c>
      <c r="AI24" s="63">
        <f t="shared" si="0"/>
        <v>767.62999999999988</v>
      </c>
      <c r="AJ24" s="63">
        <f t="shared" si="1"/>
        <v>-330.7399999999999</v>
      </c>
    </row>
    <row r="25" spans="1:36" ht="14.25" customHeight="1">
      <c r="A25" s="9" t="s">
        <v>21</v>
      </c>
      <c r="B25" s="47">
        <v>589.29000000000008</v>
      </c>
      <c r="C25" s="22">
        <v>609.4799999999999</v>
      </c>
      <c r="D25" s="22">
        <v>601.63</v>
      </c>
      <c r="E25" s="22">
        <v>649.47</v>
      </c>
      <c r="F25" s="22">
        <v>634.54999999999995</v>
      </c>
      <c r="G25" s="47">
        <v>626.32000000000005</v>
      </c>
      <c r="H25" s="22">
        <v>652.52</v>
      </c>
      <c r="I25" s="22">
        <v>622.99</v>
      </c>
      <c r="J25" s="22">
        <v>589.23</v>
      </c>
      <c r="K25" s="22">
        <v>634.41</v>
      </c>
      <c r="L25" s="47">
        <v>659.44</v>
      </c>
      <c r="M25" s="22">
        <v>580.21</v>
      </c>
      <c r="N25" s="22">
        <v>583.29</v>
      </c>
      <c r="O25" s="22">
        <v>593.52</v>
      </c>
      <c r="P25" s="22">
        <v>490.18</v>
      </c>
      <c r="Q25" s="47">
        <v>466.8</v>
      </c>
      <c r="R25" s="22">
        <v>461.44</v>
      </c>
      <c r="S25" s="22">
        <v>452.73</v>
      </c>
      <c r="T25" s="22">
        <v>466.48</v>
      </c>
      <c r="U25" s="14" t="s">
        <v>47</v>
      </c>
      <c r="V25" s="47">
        <v>447.07</v>
      </c>
      <c r="W25" s="22">
        <v>456.65</v>
      </c>
      <c r="X25" s="14">
        <v>271.8</v>
      </c>
      <c r="Y25" s="14">
        <v>460.64000000000004</v>
      </c>
      <c r="Z25" s="42">
        <v>418.75</v>
      </c>
      <c r="AA25" s="22">
        <v>238.56000000000003</v>
      </c>
      <c r="AB25" s="14">
        <v>437.09000000000003</v>
      </c>
      <c r="AC25" s="14">
        <v>425.57</v>
      </c>
      <c r="AD25" s="14">
        <v>448.78</v>
      </c>
      <c r="AE25" s="42">
        <v>492.97</v>
      </c>
      <c r="AF25" s="14">
        <v>491.61</v>
      </c>
      <c r="AG25" s="42">
        <v>367.14</v>
      </c>
      <c r="AH25" s="65" t="s">
        <v>94</v>
      </c>
      <c r="AI25" s="63">
        <f t="shared" si="0"/>
        <v>659.44</v>
      </c>
      <c r="AJ25" s="63">
        <f t="shared" si="1"/>
        <v>-292.30000000000007</v>
      </c>
    </row>
    <row r="26" spans="1:36" ht="14.25" customHeight="1">
      <c r="A26" s="9" t="s">
        <v>22</v>
      </c>
      <c r="B26" s="47">
        <v>633.54999999999995</v>
      </c>
      <c r="C26" s="22">
        <v>551.51</v>
      </c>
      <c r="D26" s="22">
        <v>637.85</v>
      </c>
      <c r="E26" s="22">
        <v>566.54000000000008</v>
      </c>
      <c r="F26" s="22">
        <v>599.56000000000006</v>
      </c>
      <c r="G26" s="47">
        <v>588.42999999999995</v>
      </c>
      <c r="H26" s="22">
        <v>560.21</v>
      </c>
      <c r="I26" s="22">
        <v>600.99</v>
      </c>
      <c r="J26" s="22">
        <v>622.54</v>
      </c>
      <c r="K26" s="22">
        <v>581.07000000000005</v>
      </c>
      <c r="L26" s="47">
        <v>505.73</v>
      </c>
      <c r="M26" s="22">
        <v>484.84</v>
      </c>
      <c r="N26" s="22">
        <v>481.28</v>
      </c>
      <c r="O26" s="22">
        <v>462.03</v>
      </c>
      <c r="P26" s="22">
        <v>417.37</v>
      </c>
      <c r="Q26" s="47">
        <v>400.69</v>
      </c>
      <c r="R26" s="22">
        <v>447.92</v>
      </c>
      <c r="S26" s="22">
        <v>457.09</v>
      </c>
      <c r="T26" s="22">
        <v>401.28</v>
      </c>
      <c r="U26" s="14">
        <v>407.41</v>
      </c>
      <c r="V26" s="47">
        <v>406.65</v>
      </c>
      <c r="W26" s="22">
        <v>423.12</v>
      </c>
      <c r="X26" s="14">
        <v>449.63</v>
      </c>
      <c r="Y26" s="14">
        <v>454.03999999999996</v>
      </c>
      <c r="Z26" s="42">
        <v>423.14</v>
      </c>
      <c r="AA26" s="22">
        <v>440.82</v>
      </c>
      <c r="AB26" s="14">
        <v>500.75999999999993</v>
      </c>
      <c r="AC26" s="14">
        <v>383.41</v>
      </c>
      <c r="AD26" s="14">
        <v>407.18</v>
      </c>
      <c r="AE26" s="42">
        <v>437.91</v>
      </c>
      <c r="AF26" s="14">
        <v>308.83999999999997</v>
      </c>
      <c r="AG26" s="42">
        <v>402.11</v>
      </c>
      <c r="AH26" s="65" t="s">
        <v>90</v>
      </c>
      <c r="AI26" s="63">
        <f t="shared" si="0"/>
        <v>637.85</v>
      </c>
      <c r="AJ26" s="63">
        <f t="shared" si="1"/>
        <v>-235.74</v>
      </c>
    </row>
    <row r="27" spans="1:36" ht="14.25" customHeight="1">
      <c r="A27" s="9" t="s">
        <v>23</v>
      </c>
      <c r="B27" s="47">
        <v>632.15</v>
      </c>
      <c r="C27" s="22">
        <v>680.74</v>
      </c>
      <c r="D27" s="22">
        <v>613.75</v>
      </c>
      <c r="E27" s="22">
        <v>623.57999999999993</v>
      </c>
      <c r="F27" s="22">
        <v>627.26</v>
      </c>
      <c r="G27" s="47">
        <v>701.08</v>
      </c>
      <c r="H27" s="22">
        <v>661.15</v>
      </c>
      <c r="I27" s="22">
        <v>645.65</v>
      </c>
      <c r="J27" s="22">
        <v>546.39</v>
      </c>
      <c r="K27" s="22">
        <v>611.47</v>
      </c>
      <c r="L27" s="47">
        <v>577.78</v>
      </c>
      <c r="M27" s="22">
        <v>504.59</v>
      </c>
      <c r="N27" s="22">
        <v>543.11</v>
      </c>
      <c r="O27" s="22">
        <v>518.04</v>
      </c>
      <c r="P27" s="22">
        <v>554.73</v>
      </c>
      <c r="Q27" s="47">
        <v>388.91</v>
      </c>
      <c r="R27" s="22">
        <v>465.38</v>
      </c>
      <c r="S27" s="22">
        <v>474.89</v>
      </c>
      <c r="T27" s="22">
        <v>475.97</v>
      </c>
      <c r="U27" s="14">
        <v>398.2</v>
      </c>
      <c r="V27" s="47">
        <v>389</v>
      </c>
      <c r="W27" s="22">
        <v>365.84</v>
      </c>
      <c r="X27" s="14">
        <v>312.77999999999997</v>
      </c>
      <c r="Y27" s="14">
        <v>442.84</v>
      </c>
      <c r="Z27" s="42">
        <v>387.26000000000005</v>
      </c>
      <c r="AA27" s="22">
        <v>408.83000000000004</v>
      </c>
      <c r="AB27" s="14">
        <v>492.01000000000005</v>
      </c>
      <c r="AC27" s="14">
        <v>373.08</v>
      </c>
      <c r="AD27" s="14">
        <v>392.04</v>
      </c>
      <c r="AE27" s="42">
        <v>429.36</v>
      </c>
      <c r="AF27" s="14">
        <v>387.61</v>
      </c>
      <c r="AG27" s="42">
        <v>411.15</v>
      </c>
      <c r="AH27" s="65" t="s">
        <v>88</v>
      </c>
      <c r="AI27" s="63">
        <f t="shared" si="0"/>
        <v>701.08</v>
      </c>
      <c r="AJ27" s="63">
        <f t="shared" si="1"/>
        <v>-289.93000000000006</v>
      </c>
    </row>
    <row r="28" spans="1:36" ht="14.25" customHeight="1">
      <c r="A28" s="10" t="s">
        <v>24</v>
      </c>
      <c r="B28" s="48">
        <v>601.26</v>
      </c>
      <c r="C28" s="24">
        <v>620.57000000000005</v>
      </c>
      <c r="D28" s="24">
        <v>558.46</v>
      </c>
      <c r="E28" s="24">
        <v>586.53</v>
      </c>
      <c r="F28" s="24">
        <v>572.62999999999988</v>
      </c>
      <c r="G28" s="48">
        <v>624.5</v>
      </c>
      <c r="H28" s="24">
        <v>583.95000000000005</v>
      </c>
      <c r="I28" s="24">
        <v>708.47</v>
      </c>
      <c r="J28" s="24">
        <v>561.45000000000005</v>
      </c>
      <c r="K28" s="24">
        <v>586.98</v>
      </c>
      <c r="L28" s="48">
        <v>605.66</v>
      </c>
      <c r="M28" s="24">
        <v>629.66</v>
      </c>
      <c r="N28" s="24">
        <v>439.24</v>
      </c>
      <c r="O28" s="24">
        <v>427.98</v>
      </c>
      <c r="P28" s="24">
        <v>581.91</v>
      </c>
      <c r="Q28" s="48">
        <v>623.59</v>
      </c>
      <c r="R28" s="24">
        <v>498.21</v>
      </c>
      <c r="S28" s="24">
        <v>457.88</v>
      </c>
      <c r="T28" s="24">
        <v>432.77</v>
      </c>
      <c r="U28" s="15">
        <v>436.97</v>
      </c>
      <c r="V28" s="48">
        <v>483.23</v>
      </c>
      <c r="W28" s="24">
        <v>368.39</v>
      </c>
      <c r="X28" s="15">
        <v>392.53</v>
      </c>
      <c r="Y28" s="15">
        <v>608.16000000000008</v>
      </c>
      <c r="Z28" s="43">
        <v>528.81000000000006</v>
      </c>
      <c r="AA28" s="24">
        <v>467.9</v>
      </c>
      <c r="AB28" s="15">
        <v>437.62</v>
      </c>
      <c r="AC28" s="15">
        <v>454.88</v>
      </c>
      <c r="AD28" s="15">
        <v>413.86</v>
      </c>
      <c r="AE28" s="43">
        <v>398.44</v>
      </c>
      <c r="AF28" s="15">
        <v>381.43</v>
      </c>
      <c r="AG28" s="43">
        <v>451.93</v>
      </c>
      <c r="AH28" s="65" t="s">
        <v>85</v>
      </c>
      <c r="AI28" s="63">
        <f t="shared" si="0"/>
        <v>708.47</v>
      </c>
      <c r="AJ28" s="63">
        <f t="shared" si="1"/>
        <v>-256.54000000000002</v>
      </c>
    </row>
    <row r="29" spans="1:36" ht="14.25" customHeight="1">
      <c r="A29" s="9" t="s">
        <v>25</v>
      </c>
      <c r="B29" s="47">
        <v>617.04000000000008</v>
      </c>
      <c r="C29" s="22">
        <v>654.25000000000011</v>
      </c>
      <c r="D29" s="22">
        <v>642.33000000000004</v>
      </c>
      <c r="E29" s="22">
        <v>610.08000000000004</v>
      </c>
      <c r="F29" s="22">
        <v>651.3900000000001</v>
      </c>
      <c r="G29" s="47">
        <v>660.97</v>
      </c>
      <c r="H29" s="22">
        <v>665.69</v>
      </c>
      <c r="I29" s="22">
        <v>686.11</v>
      </c>
      <c r="J29" s="22">
        <v>645</v>
      </c>
      <c r="K29" s="22">
        <v>545.12</v>
      </c>
      <c r="L29" s="47">
        <v>526.27</v>
      </c>
      <c r="M29" s="22">
        <v>631.34</v>
      </c>
      <c r="N29" s="22">
        <v>597.15</v>
      </c>
      <c r="O29" s="22">
        <v>497.09</v>
      </c>
      <c r="P29" s="22">
        <v>477.71</v>
      </c>
      <c r="Q29" s="47">
        <v>617.02</v>
      </c>
      <c r="R29" s="22">
        <v>620.36</v>
      </c>
      <c r="S29" s="22">
        <v>514</v>
      </c>
      <c r="T29" s="22">
        <v>400.12</v>
      </c>
      <c r="U29" s="14">
        <v>552.6</v>
      </c>
      <c r="V29" s="47">
        <v>459.69</v>
      </c>
      <c r="W29" s="22">
        <v>397.61</v>
      </c>
      <c r="X29" s="14">
        <v>526.14</v>
      </c>
      <c r="Y29" s="14">
        <v>472.85999999999996</v>
      </c>
      <c r="Z29" s="42">
        <v>523.12</v>
      </c>
      <c r="AA29" s="22">
        <v>435.0200000000001</v>
      </c>
      <c r="AB29" s="14">
        <v>433.02999999999992</v>
      </c>
      <c r="AC29" s="14">
        <v>440.87</v>
      </c>
      <c r="AD29" s="14">
        <v>412.38</v>
      </c>
      <c r="AE29" s="42">
        <v>538.91</v>
      </c>
      <c r="AF29" s="14">
        <v>434.84</v>
      </c>
      <c r="AG29" s="42">
        <v>388.53</v>
      </c>
      <c r="AH29" s="65" t="s">
        <v>85</v>
      </c>
      <c r="AI29" s="63">
        <f t="shared" si="0"/>
        <v>686.11</v>
      </c>
      <c r="AJ29" s="63">
        <f t="shared" si="1"/>
        <v>-297.58000000000004</v>
      </c>
    </row>
    <row r="30" spans="1:36" ht="14.25" customHeight="1">
      <c r="A30" s="9" t="s">
        <v>26</v>
      </c>
      <c r="B30" s="47">
        <v>702.04</v>
      </c>
      <c r="C30" s="22">
        <v>751.53</v>
      </c>
      <c r="D30" s="22">
        <v>612.1099999999999</v>
      </c>
      <c r="E30" s="22">
        <v>634.06000000000006</v>
      </c>
      <c r="F30" s="22">
        <v>683.9</v>
      </c>
      <c r="G30" s="47">
        <v>707.13</v>
      </c>
      <c r="H30" s="22">
        <v>735.81</v>
      </c>
      <c r="I30" s="22">
        <v>749.78</v>
      </c>
      <c r="J30" s="22">
        <v>712.31</v>
      </c>
      <c r="K30" s="22">
        <v>704.8</v>
      </c>
      <c r="L30" s="47">
        <v>545.36</v>
      </c>
      <c r="M30" s="22">
        <v>523.45000000000005</v>
      </c>
      <c r="N30" s="22">
        <v>590.76</v>
      </c>
      <c r="O30" s="22">
        <v>460.66</v>
      </c>
      <c r="P30" s="22">
        <v>486.59</v>
      </c>
      <c r="Q30" s="47">
        <v>495.64</v>
      </c>
      <c r="R30" s="22">
        <v>497.2</v>
      </c>
      <c r="S30" s="22">
        <v>329.43</v>
      </c>
      <c r="T30" s="22">
        <v>517.62</v>
      </c>
      <c r="U30" s="14">
        <v>415.19</v>
      </c>
      <c r="V30" s="47">
        <v>399.33</v>
      </c>
      <c r="W30" s="22">
        <v>473.76</v>
      </c>
      <c r="X30" s="14">
        <v>475.39</v>
      </c>
      <c r="Y30" s="14">
        <v>434.37</v>
      </c>
      <c r="Z30" s="42">
        <v>522.11</v>
      </c>
      <c r="AA30" s="22">
        <v>529.99</v>
      </c>
      <c r="AB30" s="14">
        <v>588.31000000000006</v>
      </c>
      <c r="AC30" s="14">
        <v>477.48</v>
      </c>
      <c r="AD30" s="14">
        <v>518.66</v>
      </c>
      <c r="AE30" s="42">
        <v>513.38</v>
      </c>
      <c r="AF30" s="14">
        <v>495.81</v>
      </c>
      <c r="AG30" s="42">
        <v>417.04</v>
      </c>
      <c r="AH30" s="65" t="s">
        <v>87</v>
      </c>
      <c r="AI30" s="63">
        <f t="shared" si="0"/>
        <v>751.53</v>
      </c>
      <c r="AJ30" s="63">
        <f t="shared" si="1"/>
        <v>-334.48999999999995</v>
      </c>
    </row>
    <row r="31" spans="1:36" ht="14.25" customHeight="1">
      <c r="A31" s="9" t="s">
        <v>27</v>
      </c>
      <c r="B31" s="47">
        <v>672.44</v>
      </c>
      <c r="C31" s="22">
        <v>697.05</v>
      </c>
      <c r="D31" s="22">
        <v>702.26</v>
      </c>
      <c r="E31" s="22">
        <v>695.98</v>
      </c>
      <c r="F31" s="22">
        <v>656.77</v>
      </c>
      <c r="G31" s="47">
        <v>659.68</v>
      </c>
      <c r="H31" s="22">
        <v>760.82</v>
      </c>
      <c r="I31" s="22">
        <v>695.76</v>
      </c>
      <c r="J31" s="22">
        <v>707.47</v>
      </c>
      <c r="K31" s="22">
        <v>675.99</v>
      </c>
      <c r="L31" s="47">
        <v>624.36</v>
      </c>
      <c r="M31" s="22">
        <v>643.07000000000005</v>
      </c>
      <c r="N31" s="22">
        <v>590.45000000000005</v>
      </c>
      <c r="O31" s="22">
        <v>561.97</v>
      </c>
      <c r="P31" s="22" t="s">
        <v>47</v>
      </c>
      <c r="Q31" s="47">
        <v>515.24</v>
      </c>
      <c r="R31" s="22">
        <v>504.16</v>
      </c>
      <c r="S31" s="22">
        <v>529.58000000000004</v>
      </c>
      <c r="T31" s="22">
        <v>499.79</v>
      </c>
      <c r="U31" s="14">
        <v>369.15</v>
      </c>
      <c r="V31" s="47">
        <v>398.62</v>
      </c>
      <c r="W31" s="22">
        <v>364.49</v>
      </c>
      <c r="X31" s="14">
        <v>367.05</v>
      </c>
      <c r="Y31" s="14">
        <v>432.34000000000003</v>
      </c>
      <c r="Z31" s="42">
        <v>480.47000000000008</v>
      </c>
      <c r="AA31" s="22">
        <v>518.37000000000012</v>
      </c>
      <c r="AB31" s="14">
        <v>438.33000000000004</v>
      </c>
      <c r="AC31" s="14">
        <v>384.36</v>
      </c>
      <c r="AD31" s="14">
        <v>455.76</v>
      </c>
      <c r="AE31" s="42">
        <v>485.19</v>
      </c>
      <c r="AF31" s="14">
        <v>407.27</v>
      </c>
      <c r="AG31" s="42">
        <v>340</v>
      </c>
      <c r="AH31" s="65" t="s">
        <v>91</v>
      </c>
      <c r="AI31" s="63">
        <f t="shared" si="0"/>
        <v>760.82</v>
      </c>
      <c r="AJ31" s="63">
        <f t="shared" si="1"/>
        <v>-420.82000000000005</v>
      </c>
    </row>
    <row r="32" spans="1:36" ht="14.25" customHeight="1">
      <c r="A32" s="11" t="s">
        <v>28</v>
      </c>
      <c r="B32" s="49">
        <v>503.4</v>
      </c>
      <c r="C32" s="25">
        <v>487.28999999999996</v>
      </c>
      <c r="D32" s="25">
        <v>615.12000000000012</v>
      </c>
      <c r="E32" s="25">
        <v>494.37000000000006</v>
      </c>
      <c r="F32" s="25">
        <v>510.4</v>
      </c>
      <c r="G32" s="49">
        <v>464.58</v>
      </c>
      <c r="H32" s="25">
        <v>461.18</v>
      </c>
      <c r="I32" s="25">
        <v>476.45</v>
      </c>
      <c r="J32" s="25">
        <v>576.07000000000005</v>
      </c>
      <c r="K32" s="25">
        <v>526.92999999999995</v>
      </c>
      <c r="L32" s="49">
        <v>504.26</v>
      </c>
      <c r="M32" s="25">
        <v>450.1</v>
      </c>
      <c r="N32" s="25">
        <v>380.09</v>
      </c>
      <c r="O32" s="25">
        <v>392.3</v>
      </c>
      <c r="P32" s="25">
        <v>385.5</v>
      </c>
      <c r="Q32" s="49">
        <v>400.47</v>
      </c>
      <c r="R32" s="25">
        <v>371.72</v>
      </c>
      <c r="S32" s="25">
        <v>332.09</v>
      </c>
      <c r="T32" s="25">
        <v>384.88</v>
      </c>
      <c r="U32" s="16">
        <v>390.08</v>
      </c>
      <c r="V32" s="49">
        <v>355.59</v>
      </c>
      <c r="W32" s="25">
        <v>351.87</v>
      </c>
      <c r="X32" s="16">
        <v>347</v>
      </c>
      <c r="Y32" s="16">
        <v>380.15999999999997</v>
      </c>
      <c r="Z32" s="44">
        <v>343.69</v>
      </c>
      <c r="AA32" s="25">
        <v>346.25000000000006</v>
      </c>
      <c r="AB32" s="16">
        <v>399.52</v>
      </c>
      <c r="AC32" s="16">
        <v>356.02</v>
      </c>
      <c r="AD32" s="16">
        <v>291.04000000000002</v>
      </c>
      <c r="AE32" s="44">
        <v>408</v>
      </c>
      <c r="AF32" s="16">
        <v>318.25</v>
      </c>
      <c r="AG32" s="44">
        <v>286.12</v>
      </c>
      <c r="AH32" s="65" t="s">
        <v>90</v>
      </c>
      <c r="AI32" s="63">
        <f t="shared" si="0"/>
        <v>615.12000000000012</v>
      </c>
      <c r="AJ32" s="63">
        <f t="shared" si="1"/>
        <v>-329.00000000000011</v>
      </c>
    </row>
    <row r="33" spans="1:36" ht="14.25" customHeight="1">
      <c r="A33" s="9" t="s">
        <v>29</v>
      </c>
      <c r="B33" s="47">
        <v>474.57</v>
      </c>
      <c r="C33" s="22">
        <v>494.90999999999997</v>
      </c>
      <c r="D33" s="22">
        <v>469.91</v>
      </c>
      <c r="E33" s="22">
        <v>459.16999999999996</v>
      </c>
      <c r="F33" s="22">
        <v>454.76000000000005</v>
      </c>
      <c r="G33" s="47">
        <v>479.58</v>
      </c>
      <c r="H33" s="22">
        <v>496.48</v>
      </c>
      <c r="I33" s="22">
        <v>480.65</v>
      </c>
      <c r="J33" s="22">
        <v>507.43</v>
      </c>
      <c r="K33" s="22">
        <v>496.83</v>
      </c>
      <c r="L33" s="47">
        <v>465.19</v>
      </c>
      <c r="M33" s="22">
        <v>474.02</v>
      </c>
      <c r="N33" s="22">
        <v>454.54</v>
      </c>
      <c r="O33" s="22">
        <v>421.2</v>
      </c>
      <c r="P33" s="22">
        <v>477.44</v>
      </c>
      <c r="Q33" s="47">
        <v>439.54</v>
      </c>
      <c r="R33" s="22">
        <v>443.27</v>
      </c>
      <c r="S33" s="22">
        <v>458.6</v>
      </c>
      <c r="T33" s="22">
        <v>428.2</v>
      </c>
      <c r="U33" s="14">
        <v>392.35</v>
      </c>
      <c r="V33" s="47">
        <v>397.72</v>
      </c>
      <c r="W33" s="22">
        <v>415.46</v>
      </c>
      <c r="X33" s="14">
        <v>380.63</v>
      </c>
      <c r="Y33" s="14">
        <v>375.82000000000005</v>
      </c>
      <c r="Z33" s="42">
        <v>358.67999999999995</v>
      </c>
      <c r="AA33" s="22">
        <v>398.91999999999996</v>
      </c>
      <c r="AB33" s="14">
        <v>390.53999999999996</v>
      </c>
      <c r="AC33" s="14">
        <v>396.61</v>
      </c>
      <c r="AD33" s="14">
        <v>358.87</v>
      </c>
      <c r="AE33" s="42">
        <v>357.13</v>
      </c>
      <c r="AF33" s="14">
        <v>318.99</v>
      </c>
      <c r="AG33" s="42">
        <v>318.36</v>
      </c>
      <c r="AH33" s="65" t="s">
        <v>89</v>
      </c>
      <c r="AI33" s="63">
        <f t="shared" si="0"/>
        <v>507.43</v>
      </c>
      <c r="AJ33" s="63">
        <f t="shared" si="1"/>
        <v>-189.07</v>
      </c>
    </row>
    <row r="34" spans="1:36" ht="14.25" customHeight="1">
      <c r="A34" s="9" t="s">
        <v>30</v>
      </c>
      <c r="B34" s="47">
        <v>566.98000000000013</v>
      </c>
      <c r="C34" s="22">
        <v>504</v>
      </c>
      <c r="D34" s="22">
        <v>493.73999999999995</v>
      </c>
      <c r="E34" s="22">
        <v>589.30999999999995</v>
      </c>
      <c r="F34" s="22">
        <v>522.90000000000009</v>
      </c>
      <c r="G34" s="47">
        <v>549.70000000000005</v>
      </c>
      <c r="H34" s="22">
        <v>481.94</v>
      </c>
      <c r="I34" s="22">
        <v>460.86</v>
      </c>
      <c r="J34" s="22">
        <v>473.24</v>
      </c>
      <c r="K34" s="22">
        <v>432.76</v>
      </c>
      <c r="L34" s="47">
        <v>725.52</v>
      </c>
      <c r="M34" s="22">
        <v>670.69</v>
      </c>
      <c r="N34" s="22">
        <v>389.79</v>
      </c>
      <c r="O34" s="22">
        <v>368.16</v>
      </c>
      <c r="P34" s="22">
        <v>368.43</v>
      </c>
      <c r="Q34" s="47">
        <v>378.42</v>
      </c>
      <c r="R34" s="22">
        <v>420.99</v>
      </c>
      <c r="S34" s="22">
        <v>338.19</v>
      </c>
      <c r="T34" s="22">
        <v>511.43</v>
      </c>
      <c r="U34" s="14">
        <v>300.20999999999998</v>
      </c>
      <c r="V34" s="47">
        <v>449.06</v>
      </c>
      <c r="W34" s="22">
        <v>381.95</v>
      </c>
      <c r="X34" s="14">
        <v>319.13</v>
      </c>
      <c r="Y34" s="14">
        <v>397.53999999999996</v>
      </c>
      <c r="Z34" s="42">
        <v>480.43999999999994</v>
      </c>
      <c r="AA34" s="22">
        <v>301.99</v>
      </c>
      <c r="AB34" s="14">
        <v>331.46999999999997</v>
      </c>
      <c r="AC34" s="14">
        <v>336.4</v>
      </c>
      <c r="AD34" s="14">
        <v>386.54</v>
      </c>
      <c r="AE34" s="42">
        <v>352.3</v>
      </c>
      <c r="AF34" s="14">
        <v>296.64</v>
      </c>
      <c r="AG34" s="42">
        <v>325.14999999999998</v>
      </c>
      <c r="AH34" s="65" t="s">
        <v>94</v>
      </c>
      <c r="AI34" s="63">
        <f t="shared" si="0"/>
        <v>725.52</v>
      </c>
      <c r="AJ34" s="63">
        <f t="shared" si="1"/>
        <v>-400.37</v>
      </c>
    </row>
    <row r="35" spans="1:36" ht="14.25" customHeight="1">
      <c r="A35" s="9" t="s">
        <v>31</v>
      </c>
      <c r="B35" s="47">
        <v>484.78999999999996</v>
      </c>
      <c r="C35" s="22">
        <v>567.3599999999999</v>
      </c>
      <c r="D35" s="22">
        <v>512.22</v>
      </c>
      <c r="E35" s="22">
        <v>519.70000000000005</v>
      </c>
      <c r="F35" s="22">
        <v>574.95999999999992</v>
      </c>
      <c r="G35" s="47">
        <v>563.21</v>
      </c>
      <c r="H35" s="22">
        <v>516.4</v>
      </c>
      <c r="I35" s="22">
        <v>578.33000000000004</v>
      </c>
      <c r="J35" s="22">
        <v>527.89</v>
      </c>
      <c r="K35" s="22">
        <v>489.33</v>
      </c>
      <c r="L35" s="47">
        <v>517.83000000000004</v>
      </c>
      <c r="M35" s="22">
        <v>447.41</v>
      </c>
      <c r="N35" s="22">
        <v>429.17</v>
      </c>
      <c r="O35" s="22">
        <v>366.63</v>
      </c>
      <c r="P35" s="22" t="s">
        <v>47</v>
      </c>
      <c r="Q35" s="47">
        <v>393.1</v>
      </c>
      <c r="R35" s="22">
        <v>448.53</v>
      </c>
      <c r="S35" s="22">
        <v>388</v>
      </c>
      <c r="T35" s="22">
        <v>419.23</v>
      </c>
      <c r="U35" s="14">
        <v>327.94</v>
      </c>
      <c r="V35" s="47">
        <v>299.27999999999997</v>
      </c>
      <c r="W35" s="22">
        <v>373.08</v>
      </c>
      <c r="X35" s="14">
        <v>416.45</v>
      </c>
      <c r="Y35" s="14">
        <v>393.09999999999997</v>
      </c>
      <c r="Z35" s="42">
        <v>414.33000000000004</v>
      </c>
      <c r="AA35" s="22">
        <v>392.18999999999994</v>
      </c>
      <c r="AB35" s="14">
        <v>407.53999999999996</v>
      </c>
      <c r="AC35" s="14">
        <v>358.98</v>
      </c>
      <c r="AD35" s="14">
        <v>354.14</v>
      </c>
      <c r="AE35" s="42">
        <v>387.53</v>
      </c>
      <c r="AF35" s="14">
        <v>391.18</v>
      </c>
      <c r="AG35" s="42">
        <v>351.95</v>
      </c>
      <c r="AH35" s="65" t="s">
        <v>85</v>
      </c>
      <c r="AI35" s="63">
        <f t="shared" si="0"/>
        <v>578.33000000000004</v>
      </c>
      <c r="AJ35" s="63">
        <f t="shared" si="1"/>
        <v>-226.38000000000005</v>
      </c>
    </row>
    <row r="36" spans="1:36" ht="14.25" customHeight="1">
      <c r="A36" s="9" t="s">
        <v>32</v>
      </c>
      <c r="B36" s="47">
        <v>549.06999999999994</v>
      </c>
      <c r="C36" s="22">
        <v>591.75</v>
      </c>
      <c r="D36" s="22">
        <v>630.68999999999994</v>
      </c>
      <c r="E36" s="22">
        <v>628.83999999999992</v>
      </c>
      <c r="F36" s="22">
        <v>701.5200000000001</v>
      </c>
      <c r="G36" s="47">
        <v>665.21</v>
      </c>
      <c r="H36" s="22">
        <v>671.62</v>
      </c>
      <c r="I36" s="22">
        <v>596.49</v>
      </c>
      <c r="J36" s="22">
        <v>643.4</v>
      </c>
      <c r="K36" s="22">
        <v>610.09</v>
      </c>
      <c r="L36" s="47">
        <v>596.39</v>
      </c>
      <c r="M36" s="22">
        <v>538.59</v>
      </c>
      <c r="N36" s="22">
        <v>558.22</v>
      </c>
      <c r="O36" s="22">
        <v>498.63</v>
      </c>
      <c r="P36" s="22">
        <v>492.33</v>
      </c>
      <c r="Q36" s="47">
        <v>480.9</v>
      </c>
      <c r="R36" s="22">
        <v>473.67</v>
      </c>
      <c r="S36" s="22">
        <v>480.47</v>
      </c>
      <c r="T36" s="22">
        <v>534.64</v>
      </c>
      <c r="U36" s="14">
        <v>401.83</v>
      </c>
      <c r="V36" s="47">
        <v>490.27</v>
      </c>
      <c r="W36" s="22">
        <v>438.31</v>
      </c>
      <c r="X36" s="14">
        <v>432.8</v>
      </c>
      <c r="Y36" s="14">
        <v>439.12999999999994</v>
      </c>
      <c r="Z36" s="42">
        <v>303.71999999999997</v>
      </c>
      <c r="AA36" s="22">
        <v>473.95</v>
      </c>
      <c r="AB36" s="14">
        <v>451.02</v>
      </c>
      <c r="AC36" s="14">
        <v>470.5</v>
      </c>
      <c r="AD36" s="14">
        <v>379.53</v>
      </c>
      <c r="AE36" s="42">
        <v>528.96</v>
      </c>
      <c r="AF36" s="14">
        <v>402.18</v>
      </c>
      <c r="AG36" s="42">
        <v>474.46</v>
      </c>
      <c r="AH36" s="65" t="s">
        <v>86</v>
      </c>
      <c r="AI36" s="63">
        <f t="shared" si="0"/>
        <v>701.5200000000001</v>
      </c>
      <c r="AJ36" s="63">
        <f t="shared" si="1"/>
        <v>-227.06000000000012</v>
      </c>
    </row>
    <row r="37" spans="1:36" ht="14.25" customHeight="1">
      <c r="A37" s="9" t="s">
        <v>33</v>
      </c>
      <c r="B37" s="47">
        <v>562.55999999999995</v>
      </c>
      <c r="C37" s="22">
        <v>519.29</v>
      </c>
      <c r="D37" s="22">
        <v>569.03</v>
      </c>
      <c r="E37" s="22">
        <v>542.53</v>
      </c>
      <c r="F37" s="22">
        <v>673.42</v>
      </c>
      <c r="G37" s="47">
        <v>568.44000000000005</v>
      </c>
      <c r="H37" s="22">
        <v>482.88</v>
      </c>
      <c r="I37" s="22">
        <v>534.65</v>
      </c>
      <c r="J37" s="22">
        <v>418.03</v>
      </c>
      <c r="K37" s="22">
        <v>588.95000000000005</v>
      </c>
      <c r="L37" s="47">
        <v>573.16</v>
      </c>
      <c r="M37" s="22">
        <v>498.61</v>
      </c>
      <c r="N37" s="22">
        <v>487.85</v>
      </c>
      <c r="O37" s="22">
        <v>474.82</v>
      </c>
      <c r="P37" s="22">
        <v>391.33</v>
      </c>
      <c r="Q37" s="47" t="s">
        <v>47</v>
      </c>
      <c r="R37" s="22">
        <v>413.59</v>
      </c>
      <c r="S37" s="22">
        <v>409.37</v>
      </c>
      <c r="T37" s="22">
        <v>408.52</v>
      </c>
      <c r="U37" s="14">
        <v>369.56</v>
      </c>
      <c r="V37" s="47">
        <v>364.17</v>
      </c>
      <c r="W37" s="22">
        <v>368.82</v>
      </c>
      <c r="X37" s="14">
        <v>386.09</v>
      </c>
      <c r="Y37" s="14">
        <v>376.86</v>
      </c>
      <c r="Z37" s="42">
        <v>397.56000000000006</v>
      </c>
      <c r="AA37" s="22">
        <v>389.11</v>
      </c>
      <c r="AB37" s="14">
        <v>385.39000000000004</v>
      </c>
      <c r="AC37" s="14">
        <v>393.23</v>
      </c>
      <c r="AD37" s="14">
        <v>398.8</v>
      </c>
      <c r="AE37" s="42">
        <v>417.85</v>
      </c>
      <c r="AF37" s="14">
        <v>284.60000000000002</v>
      </c>
      <c r="AG37" s="42">
        <v>443.88</v>
      </c>
      <c r="AH37" s="65" t="s">
        <v>86</v>
      </c>
      <c r="AI37" s="63">
        <f t="shared" si="0"/>
        <v>673.42</v>
      </c>
      <c r="AJ37" s="63">
        <f t="shared" si="1"/>
        <v>-229.53999999999996</v>
      </c>
    </row>
    <row r="38" spans="1:36" ht="14.25" customHeight="1">
      <c r="A38" s="10" t="s">
        <v>34</v>
      </c>
      <c r="B38" s="48">
        <v>545.8900000000001</v>
      </c>
      <c r="C38" s="24">
        <v>530.29</v>
      </c>
      <c r="D38" s="24">
        <v>492.66</v>
      </c>
      <c r="E38" s="24">
        <v>431.50999999999993</v>
      </c>
      <c r="F38" s="24">
        <v>358.41999999999996</v>
      </c>
      <c r="G38" s="48">
        <v>495.73</v>
      </c>
      <c r="H38" s="24">
        <v>551.79999999999995</v>
      </c>
      <c r="I38" s="24">
        <v>492.38</v>
      </c>
      <c r="J38" s="24">
        <v>518.32000000000005</v>
      </c>
      <c r="K38" s="24">
        <v>491.97</v>
      </c>
      <c r="L38" s="48">
        <v>483.19</v>
      </c>
      <c r="M38" s="24">
        <v>504.59</v>
      </c>
      <c r="N38" s="24">
        <v>480.48</v>
      </c>
      <c r="O38" s="24">
        <v>480.48</v>
      </c>
      <c r="P38" s="24">
        <v>444.71</v>
      </c>
      <c r="Q38" s="48" t="s">
        <v>47</v>
      </c>
      <c r="R38" s="24" t="s">
        <v>47</v>
      </c>
      <c r="S38" s="24">
        <v>347.58</v>
      </c>
      <c r="T38" s="24">
        <v>407.43</v>
      </c>
      <c r="U38" s="15">
        <v>375.09</v>
      </c>
      <c r="V38" s="48">
        <v>382.1</v>
      </c>
      <c r="W38" s="24">
        <v>382.9</v>
      </c>
      <c r="X38" s="15">
        <v>372.18</v>
      </c>
      <c r="Y38" s="15">
        <v>319.2</v>
      </c>
      <c r="Z38" s="43">
        <v>528.87999999999988</v>
      </c>
      <c r="AA38" s="24">
        <v>417.87</v>
      </c>
      <c r="AB38" s="15">
        <v>367.59999999999997</v>
      </c>
      <c r="AC38" s="15">
        <v>364.87</v>
      </c>
      <c r="AD38" s="15">
        <v>546.12</v>
      </c>
      <c r="AE38" s="43">
        <v>229.92</v>
      </c>
      <c r="AF38" s="15">
        <v>290.58</v>
      </c>
      <c r="AG38" s="43">
        <v>381.02</v>
      </c>
      <c r="AH38" s="65" t="s">
        <v>91</v>
      </c>
      <c r="AI38" s="63">
        <f t="shared" si="0"/>
        <v>551.79999999999995</v>
      </c>
      <c r="AJ38" s="63">
        <f t="shared" si="1"/>
        <v>-170.77999999999997</v>
      </c>
    </row>
    <row r="39" spans="1:36" ht="14.25" customHeight="1">
      <c r="A39" s="9" t="s">
        <v>35</v>
      </c>
      <c r="B39" s="47">
        <v>589.79999999999995</v>
      </c>
      <c r="C39" s="22">
        <v>537.21</v>
      </c>
      <c r="D39" s="22">
        <v>644.59</v>
      </c>
      <c r="E39" s="22">
        <v>504</v>
      </c>
      <c r="F39" s="22">
        <v>503.23999999999995</v>
      </c>
      <c r="G39" s="47">
        <v>653.37</v>
      </c>
      <c r="H39" s="22">
        <v>525.01</v>
      </c>
      <c r="I39" s="22">
        <v>625.03</v>
      </c>
      <c r="J39" s="22">
        <v>477.99</v>
      </c>
      <c r="K39" s="22">
        <v>553.85</v>
      </c>
      <c r="L39" s="47">
        <v>589.41</v>
      </c>
      <c r="M39" s="22">
        <v>663.6</v>
      </c>
      <c r="N39" s="22">
        <v>418.63</v>
      </c>
      <c r="O39" s="22">
        <v>437.03</v>
      </c>
      <c r="P39" s="22">
        <v>449.75</v>
      </c>
      <c r="Q39" s="47" t="s">
        <v>47</v>
      </c>
      <c r="R39" s="22">
        <v>460.41</v>
      </c>
      <c r="S39" s="22">
        <v>365.31</v>
      </c>
      <c r="T39" s="22">
        <v>398.3</v>
      </c>
      <c r="U39" s="14">
        <v>343.57</v>
      </c>
      <c r="V39" s="47">
        <v>505.13</v>
      </c>
      <c r="W39" s="22">
        <v>332.6</v>
      </c>
      <c r="X39" s="14">
        <v>306.47000000000003</v>
      </c>
      <c r="Y39" s="14">
        <v>352.64</v>
      </c>
      <c r="Z39" s="42">
        <v>347.99999999999994</v>
      </c>
      <c r="AA39" s="22">
        <v>372.39</v>
      </c>
      <c r="AB39" s="14">
        <v>497.4799999999999</v>
      </c>
      <c r="AC39" s="14">
        <v>385.66</v>
      </c>
      <c r="AD39" s="14">
        <v>403.98</v>
      </c>
      <c r="AE39" s="42">
        <v>338.93</v>
      </c>
      <c r="AF39" s="14">
        <v>293.72000000000003</v>
      </c>
      <c r="AG39" s="42">
        <v>385.92</v>
      </c>
      <c r="AH39" s="65" t="s">
        <v>93</v>
      </c>
      <c r="AI39" s="63">
        <f t="shared" si="0"/>
        <v>663.6</v>
      </c>
      <c r="AJ39" s="63">
        <f t="shared" si="1"/>
        <v>-277.68</v>
      </c>
    </row>
    <row r="40" spans="1:36" ht="14.25" customHeight="1">
      <c r="A40" s="9" t="s">
        <v>36</v>
      </c>
      <c r="B40" s="47">
        <v>482.59000000000003</v>
      </c>
      <c r="C40" s="22">
        <v>513.4799999999999</v>
      </c>
      <c r="D40" s="22">
        <v>597.89</v>
      </c>
      <c r="E40" s="22">
        <v>633.59999999999991</v>
      </c>
      <c r="F40" s="22">
        <v>725.2</v>
      </c>
      <c r="G40" s="47">
        <v>634.54999999999995</v>
      </c>
      <c r="H40" s="22">
        <v>509.62</v>
      </c>
      <c r="I40" s="22">
        <v>503.55</v>
      </c>
      <c r="J40" s="22">
        <v>592.79999999999995</v>
      </c>
      <c r="K40" s="22">
        <v>618.39</v>
      </c>
      <c r="L40" s="47">
        <v>501.7</v>
      </c>
      <c r="M40" s="22">
        <v>583.21</v>
      </c>
      <c r="N40" s="22">
        <v>638.84</v>
      </c>
      <c r="O40" s="22">
        <v>480.3</v>
      </c>
      <c r="P40" s="22">
        <v>448.91</v>
      </c>
      <c r="Q40" s="47">
        <v>454.52</v>
      </c>
      <c r="R40" s="22">
        <v>442.84</v>
      </c>
      <c r="S40" s="22">
        <v>418.79</v>
      </c>
      <c r="T40" s="22">
        <v>409.93</v>
      </c>
      <c r="U40" s="14">
        <v>413.04</v>
      </c>
      <c r="V40" s="47">
        <v>396.35</v>
      </c>
      <c r="W40" s="22">
        <v>405.45</v>
      </c>
      <c r="X40" s="14">
        <v>418</v>
      </c>
      <c r="Y40" s="14">
        <v>402.27000000000004</v>
      </c>
      <c r="Z40" s="42">
        <v>429.1</v>
      </c>
      <c r="AA40" s="22">
        <v>456.7</v>
      </c>
      <c r="AB40" s="14">
        <v>332.03000000000003</v>
      </c>
      <c r="AC40" s="14">
        <v>410.14</v>
      </c>
      <c r="AD40" s="14">
        <v>392.11</v>
      </c>
      <c r="AE40" s="42">
        <v>435.36</v>
      </c>
      <c r="AF40" s="14">
        <v>336</v>
      </c>
      <c r="AG40" s="42">
        <v>350.22</v>
      </c>
      <c r="AH40" s="65" t="s">
        <v>86</v>
      </c>
      <c r="AI40" s="63">
        <f t="shared" si="0"/>
        <v>725.2</v>
      </c>
      <c r="AJ40" s="63">
        <f t="shared" si="1"/>
        <v>-374.98</v>
      </c>
    </row>
    <row r="41" spans="1:36" ht="14.25" customHeight="1">
      <c r="A41" s="9" t="s">
        <v>37</v>
      </c>
      <c r="B41" s="47">
        <v>566.23</v>
      </c>
      <c r="C41" s="22">
        <v>568.88</v>
      </c>
      <c r="D41" s="22">
        <v>461.51000000000005</v>
      </c>
      <c r="E41" s="22">
        <v>510.34</v>
      </c>
      <c r="F41" s="22">
        <v>597.46</v>
      </c>
      <c r="G41" s="47">
        <v>583.80999999999995</v>
      </c>
      <c r="H41" s="22">
        <v>615.61</v>
      </c>
      <c r="I41" s="22">
        <v>575.75</v>
      </c>
      <c r="J41" s="22">
        <v>533.37</v>
      </c>
      <c r="K41" s="22">
        <v>561.20000000000005</v>
      </c>
      <c r="L41" s="47">
        <v>573.25</v>
      </c>
      <c r="M41" s="22">
        <v>576.01</v>
      </c>
      <c r="N41" s="22">
        <v>447.95</v>
      </c>
      <c r="O41" s="22">
        <v>423.17</v>
      </c>
      <c r="P41" s="22">
        <v>426.93</v>
      </c>
      <c r="Q41" s="47">
        <v>457.42</v>
      </c>
      <c r="R41" s="22">
        <v>445.43</v>
      </c>
      <c r="S41" s="22">
        <v>778.03</v>
      </c>
      <c r="T41" s="22">
        <v>209</v>
      </c>
      <c r="U41" s="14">
        <v>352.17</v>
      </c>
      <c r="V41" s="47">
        <v>386.18</v>
      </c>
      <c r="W41" s="22">
        <v>323.47000000000003</v>
      </c>
      <c r="X41" s="14">
        <v>327.95</v>
      </c>
      <c r="Y41" s="14" t="s">
        <v>47</v>
      </c>
      <c r="Z41" s="42">
        <v>350.99999999999994</v>
      </c>
      <c r="AA41" s="22">
        <v>336.78999999999996</v>
      </c>
      <c r="AB41" s="14">
        <v>330.43</v>
      </c>
      <c r="AC41" s="14">
        <v>395.6</v>
      </c>
      <c r="AD41" s="14">
        <v>296.02999999999997</v>
      </c>
      <c r="AE41" s="42">
        <v>393.6</v>
      </c>
      <c r="AF41" s="14">
        <v>305.18</v>
      </c>
      <c r="AG41" s="42">
        <v>336.58</v>
      </c>
      <c r="AH41" s="65" t="s">
        <v>95</v>
      </c>
      <c r="AI41" s="63">
        <f t="shared" si="0"/>
        <v>778.03</v>
      </c>
      <c r="AJ41" s="63">
        <f t="shared" si="1"/>
        <v>-441.45</v>
      </c>
    </row>
    <row r="42" spans="1:36" ht="14.25" customHeight="1">
      <c r="A42" s="11" t="s">
        <v>38</v>
      </c>
      <c r="B42" s="49">
        <v>599.18999999999994</v>
      </c>
      <c r="C42" s="25">
        <v>604.49</v>
      </c>
      <c r="D42" s="25">
        <v>722.06</v>
      </c>
      <c r="E42" s="25">
        <v>701.86999999999989</v>
      </c>
      <c r="F42" s="25">
        <v>602.24999999999989</v>
      </c>
      <c r="G42" s="49">
        <v>547.55999999999995</v>
      </c>
      <c r="H42" s="25">
        <v>692.52</v>
      </c>
      <c r="I42" s="25">
        <v>687.92</v>
      </c>
      <c r="J42" s="25">
        <v>613.53</v>
      </c>
      <c r="K42" s="25">
        <v>607.41</v>
      </c>
      <c r="L42" s="49">
        <v>471.52</v>
      </c>
      <c r="M42" s="25">
        <v>504.08</v>
      </c>
      <c r="N42" s="25">
        <v>453.6</v>
      </c>
      <c r="O42" s="25">
        <v>489.7</v>
      </c>
      <c r="P42" s="25">
        <v>432.68</v>
      </c>
      <c r="Q42" s="49">
        <v>368.06</v>
      </c>
      <c r="R42" s="25">
        <v>459.28</v>
      </c>
      <c r="S42" s="25">
        <v>362.07</v>
      </c>
      <c r="T42" s="25">
        <v>408.78</v>
      </c>
      <c r="U42" s="16">
        <v>464.13</v>
      </c>
      <c r="V42" s="49">
        <v>376.2</v>
      </c>
      <c r="W42" s="25">
        <v>394.34</v>
      </c>
      <c r="X42" s="16">
        <v>352.85</v>
      </c>
      <c r="Y42" s="16">
        <v>509.28000000000003</v>
      </c>
      <c r="Z42" s="44">
        <v>460.19000000000005</v>
      </c>
      <c r="AA42" s="25">
        <v>526.78</v>
      </c>
      <c r="AB42" s="16">
        <v>441.88</v>
      </c>
      <c r="AC42" s="16">
        <v>501.62</v>
      </c>
      <c r="AD42" s="16">
        <v>437.74</v>
      </c>
      <c r="AE42" s="44">
        <v>298.81</v>
      </c>
      <c r="AF42" s="16">
        <v>430.62</v>
      </c>
      <c r="AG42" s="44">
        <v>271.73</v>
      </c>
      <c r="AH42" s="65" t="s">
        <v>90</v>
      </c>
      <c r="AI42" s="63">
        <f t="shared" si="0"/>
        <v>722.06</v>
      </c>
      <c r="AJ42" s="63">
        <f t="shared" si="1"/>
        <v>-450.32999999999993</v>
      </c>
    </row>
    <row r="43" spans="1:36" ht="14.25" customHeight="1">
      <c r="A43" s="9" t="s">
        <v>39</v>
      </c>
      <c r="B43" s="47">
        <v>505.46000000000004</v>
      </c>
      <c r="C43" s="22">
        <v>590.99999999999989</v>
      </c>
      <c r="D43" s="22">
        <v>538.40000000000009</v>
      </c>
      <c r="E43" s="22">
        <v>553.04000000000008</v>
      </c>
      <c r="F43" s="22">
        <v>664.2</v>
      </c>
      <c r="G43" s="47">
        <v>467.68</v>
      </c>
      <c r="H43" s="22">
        <v>516.5</v>
      </c>
      <c r="I43" s="22">
        <v>431.78</v>
      </c>
      <c r="J43" s="22">
        <v>485.84</v>
      </c>
      <c r="K43" s="22">
        <v>493.25</v>
      </c>
      <c r="L43" s="47">
        <v>675.57</v>
      </c>
      <c r="M43" s="22">
        <v>626.46</v>
      </c>
      <c r="N43" s="22">
        <v>607.98</v>
      </c>
      <c r="O43" s="22">
        <v>566.95000000000005</v>
      </c>
      <c r="P43" s="22">
        <v>341.73</v>
      </c>
      <c r="Q43" s="47">
        <v>376</v>
      </c>
      <c r="R43" s="22">
        <v>317.58999999999997</v>
      </c>
      <c r="S43" s="22">
        <v>359.59</v>
      </c>
      <c r="T43" s="22">
        <v>364.75</v>
      </c>
      <c r="U43" s="14">
        <v>341.1</v>
      </c>
      <c r="V43" s="47">
        <v>305.67</v>
      </c>
      <c r="W43" s="22">
        <v>365.87</v>
      </c>
      <c r="X43" s="14">
        <v>368.89</v>
      </c>
      <c r="Y43" s="14">
        <v>367.18999999999994</v>
      </c>
      <c r="Z43" s="42">
        <v>310.83999999999997</v>
      </c>
      <c r="AA43" s="22">
        <v>364.50000000000006</v>
      </c>
      <c r="AB43" s="14">
        <v>357.61</v>
      </c>
      <c r="AC43" s="14">
        <v>369.59</v>
      </c>
      <c r="AD43" s="14">
        <v>394.28</v>
      </c>
      <c r="AE43" s="42">
        <v>424.64</v>
      </c>
      <c r="AF43" s="14">
        <v>304.58999999999997</v>
      </c>
      <c r="AG43" s="42">
        <v>300.08999999999997</v>
      </c>
      <c r="AH43" s="65" t="s">
        <v>94</v>
      </c>
      <c r="AI43" s="63">
        <f t="shared" si="0"/>
        <v>675.57</v>
      </c>
      <c r="AJ43" s="63">
        <f t="shared" si="1"/>
        <v>-375.48000000000008</v>
      </c>
    </row>
    <row r="44" spans="1:36" ht="14.25" customHeight="1">
      <c r="A44" s="9" t="s">
        <v>40</v>
      </c>
      <c r="B44" s="47">
        <v>556.08000000000004</v>
      </c>
      <c r="C44" s="22">
        <v>538.87999999999988</v>
      </c>
      <c r="D44" s="22">
        <v>593.72</v>
      </c>
      <c r="E44" s="22">
        <v>555.51</v>
      </c>
      <c r="F44" s="22">
        <v>503.24000000000007</v>
      </c>
      <c r="G44" s="47">
        <v>623.88</v>
      </c>
      <c r="H44" s="22">
        <v>521.21</v>
      </c>
      <c r="I44" s="22">
        <v>414.2</v>
      </c>
      <c r="J44" s="22">
        <v>448.1</v>
      </c>
      <c r="K44" s="22">
        <v>375.6</v>
      </c>
      <c r="L44" s="47">
        <v>562.54999999999995</v>
      </c>
      <c r="M44" s="22">
        <v>479.36</v>
      </c>
      <c r="N44" s="22">
        <v>453.79</v>
      </c>
      <c r="O44" s="22">
        <v>416.83</v>
      </c>
      <c r="P44" s="22">
        <v>458.08</v>
      </c>
      <c r="Q44" s="47">
        <v>497.13</v>
      </c>
      <c r="R44" s="22">
        <v>339.95</v>
      </c>
      <c r="S44" s="22">
        <v>315.79000000000002</v>
      </c>
      <c r="T44" s="22">
        <v>438.71</v>
      </c>
      <c r="U44" s="14">
        <v>304.2</v>
      </c>
      <c r="V44" s="47">
        <v>323.86</v>
      </c>
      <c r="W44" s="22">
        <v>266.5</v>
      </c>
      <c r="X44" s="14">
        <v>434.89</v>
      </c>
      <c r="Y44" s="14">
        <v>374</v>
      </c>
      <c r="Z44" s="42">
        <v>355.42999999999995</v>
      </c>
      <c r="AA44" s="22">
        <v>306.31000000000006</v>
      </c>
      <c r="AB44" s="14">
        <v>370.28999999999996</v>
      </c>
      <c r="AC44" s="14">
        <v>349.06</v>
      </c>
      <c r="AD44" s="14">
        <v>395.09</v>
      </c>
      <c r="AE44" s="42">
        <v>388.68</v>
      </c>
      <c r="AF44" s="14">
        <v>360.87</v>
      </c>
      <c r="AG44" s="42">
        <v>319.93</v>
      </c>
      <c r="AH44" s="65" t="s">
        <v>88</v>
      </c>
      <c r="AI44" s="63">
        <f t="shared" si="0"/>
        <v>623.88</v>
      </c>
      <c r="AJ44" s="63">
        <f t="shared" si="1"/>
        <v>-303.95</v>
      </c>
    </row>
    <row r="45" spans="1:36" ht="14.25" customHeight="1">
      <c r="A45" s="9" t="s">
        <v>41</v>
      </c>
      <c r="B45" s="47">
        <v>475.09</v>
      </c>
      <c r="C45" s="22">
        <v>469.1</v>
      </c>
      <c r="D45" s="22">
        <v>478.8</v>
      </c>
      <c r="E45" s="22">
        <v>525.70000000000005</v>
      </c>
      <c r="F45" s="22">
        <v>484.78999999999996</v>
      </c>
      <c r="G45" s="47">
        <v>465.8</v>
      </c>
      <c r="H45" s="22">
        <v>464.45</v>
      </c>
      <c r="I45" s="22">
        <v>404</v>
      </c>
      <c r="J45" s="22">
        <v>448.81</v>
      </c>
      <c r="K45" s="22">
        <v>161.6</v>
      </c>
      <c r="L45" s="47">
        <v>480.93</v>
      </c>
      <c r="M45" s="22">
        <v>446.6</v>
      </c>
      <c r="N45" s="22">
        <v>374.84</v>
      </c>
      <c r="O45" s="22">
        <v>370.19</v>
      </c>
      <c r="P45" s="22">
        <v>364.28</v>
      </c>
      <c r="Q45" s="47">
        <v>346.53</v>
      </c>
      <c r="R45" s="22">
        <v>444.12</v>
      </c>
      <c r="S45" s="22">
        <v>420.14</v>
      </c>
      <c r="T45" s="22">
        <v>310.51</v>
      </c>
      <c r="U45" s="14">
        <v>385.88</v>
      </c>
      <c r="V45" s="47">
        <v>323.69</v>
      </c>
      <c r="W45" s="22">
        <v>333.31</v>
      </c>
      <c r="X45" s="14">
        <v>430.22</v>
      </c>
      <c r="Y45" s="14">
        <v>324.79000000000002</v>
      </c>
      <c r="Z45" s="42">
        <v>316.64999999999998</v>
      </c>
      <c r="AA45" s="22">
        <v>438.71999999999997</v>
      </c>
      <c r="AB45" s="14">
        <v>323.85999999999996</v>
      </c>
      <c r="AC45" s="14">
        <v>377.41</v>
      </c>
      <c r="AD45" s="14">
        <v>341.93</v>
      </c>
      <c r="AE45" s="42">
        <v>362.45</v>
      </c>
      <c r="AF45" s="14">
        <v>314.94</v>
      </c>
      <c r="AG45" s="42">
        <v>281.94</v>
      </c>
      <c r="AH45" s="65" t="s">
        <v>83</v>
      </c>
      <c r="AI45" s="63">
        <f t="shared" si="0"/>
        <v>525.70000000000005</v>
      </c>
      <c r="AJ45" s="63">
        <f t="shared" si="1"/>
        <v>-243.76000000000005</v>
      </c>
    </row>
    <row r="46" spans="1:36" ht="14.25" customHeight="1">
      <c r="A46" s="9" t="s">
        <v>42</v>
      </c>
      <c r="B46" s="47">
        <v>544.2700000000001</v>
      </c>
      <c r="C46" s="22">
        <v>609.79999999999995</v>
      </c>
      <c r="D46" s="22">
        <v>533.68999999999994</v>
      </c>
      <c r="E46" s="22">
        <v>583.70000000000005</v>
      </c>
      <c r="F46" s="22">
        <v>589.17999999999995</v>
      </c>
      <c r="G46" s="47">
        <v>501.41</v>
      </c>
      <c r="H46" s="22">
        <v>362.92</v>
      </c>
      <c r="I46" s="22">
        <v>428.33</v>
      </c>
      <c r="J46" s="22" t="s">
        <v>47</v>
      </c>
      <c r="K46" s="22">
        <v>363.3</v>
      </c>
      <c r="L46" s="47">
        <v>429.31</v>
      </c>
      <c r="M46" s="22">
        <v>442.38</v>
      </c>
      <c r="N46" s="22" t="s">
        <v>47</v>
      </c>
      <c r="O46" s="22">
        <v>419.74</v>
      </c>
      <c r="P46" s="22">
        <v>334.08</v>
      </c>
      <c r="Q46" s="47">
        <v>462.68</v>
      </c>
      <c r="R46" s="22">
        <v>361.01</v>
      </c>
      <c r="S46" s="22">
        <v>259.14</v>
      </c>
      <c r="T46" s="22" t="s">
        <v>47</v>
      </c>
      <c r="U46" s="14">
        <v>324.31</v>
      </c>
      <c r="V46" s="47">
        <v>307.35000000000002</v>
      </c>
      <c r="W46" s="22">
        <v>310.55</v>
      </c>
      <c r="X46" s="14">
        <v>288.44</v>
      </c>
      <c r="Y46" s="14">
        <v>330.45000000000005</v>
      </c>
      <c r="Z46" s="42">
        <v>279.60000000000002</v>
      </c>
      <c r="AA46" s="22">
        <v>315.29000000000002</v>
      </c>
      <c r="AB46" s="14">
        <v>349.33000000000004</v>
      </c>
      <c r="AC46" s="14">
        <v>332.95</v>
      </c>
      <c r="AD46" s="14">
        <v>346.22</v>
      </c>
      <c r="AE46" s="42">
        <v>362.05</v>
      </c>
      <c r="AF46" s="14">
        <v>301.89999999999998</v>
      </c>
      <c r="AG46" s="42">
        <v>315.45</v>
      </c>
      <c r="AH46" s="65" t="s">
        <v>87</v>
      </c>
      <c r="AI46" s="63">
        <f t="shared" si="0"/>
        <v>609.79999999999995</v>
      </c>
      <c r="AJ46" s="63">
        <f t="shared" si="1"/>
        <v>-294.34999999999997</v>
      </c>
    </row>
    <row r="47" spans="1:36" ht="14.25" customHeight="1">
      <c r="A47" s="9" t="s">
        <v>43</v>
      </c>
      <c r="B47" s="47">
        <v>473.14000000000004</v>
      </c>
      <c r="C47" s="22">
        <v>499.95999999999992</v>
      </c>
      <c r="D47" s="22">
        <v>475.00999999999993</v>
      </c>
      <c r="E47" s="22">
        <v>476.21000000000004</v>
      </c>
      <c r="F47" s="22">
        <v>437.95</v>
      </c>
      <c r="G47" s="47">
        <v>537.16999999999996</v>
      </c>
      <c r="H47" s="22">
        <v>413.58</v>
      </c>
      <c r="I47" s="22">
        <v>470.05</v>
      </c>
      <c r="J47" s="22">
        <v>469.53</v>
      </c>
      <c r="K47" s="22">
        <v>473.42</v>
      </c>
      <c r="L47" s="47">
        <v>429.41</v>
      </c>
      <c r="M47" s="22">
        <v>357.04</v>
      </c>
      <c r="N47" s="22">
        <v>418.35</v>
      </c>
      <c r="O47" s="22">
        <v>329.63</v>
      </c>
      <c r="P47" s="22">
        <v>330.57</v>
      </c>
      <c r="Q47" s="47">
        <v>349.31</v>
      </c>
      <c r="R47" s="22">
        <v>350</v>
      </c>
      <c r="S47" s="22">
        <v>347.86</v>
      </c>
      <c r="T47" s="22">
        <v>303.39</v>
      </c>
      <c r="U47" s="14">
        <v>344.65</v>
      </c>
      <c r="V47" s="47">
        <v>316.38</v>
      </c>
      <c r="W47" s="22">
        <v>329.25</v>
      </c>
      <c r="X47" s="14">
        <v>237.85</v>
      </c>
      <c r="Y47" s="14">
        <v>306.20000000000005</v>
      </c>
      <c r="Z47" s="42">
        <v>283.7</v>
      </c>
      <c r="AA47" s="22">
        <v>329.74</v>
      </c>
      <c r="AB47" s="14">
        <v>277.06000000000006</v>
      </c>
      <c r="AC47" s="14">
        <v>231.72</v>
      </c>
      <c r="AD47" s="14">
        <v>349.97</v>
      </c>
      <c r="AE47" s="42">
        <v>331.65</v>
      </c>
      <c r="AF47" s="14">
        <v>286.83</v>
      </c>
      <c r="AG47" s="42">
        <v>283.3</v>
      </c>
      <c r="AH47" s="65" t="s">
        <v>88</v>
      </c>
      <c r="AI47" s="63">
        <f t="shared" si="0"/>
        <v>537.16999999999996</v>
      </c>
      <c r="AJ47" s="63">
        <f t="shared" si="1"/>
        <v>-253.86999999999995</v>
      </c>
    </row>
    <row r="48" spans="1:36" ht="14.25" customHeight="1">
      <c r="A48" s="10" t="s">
        <v>44</v>
      </c>
      <c r="B48" s="48">
        <v>481.85999999999996</v>
      </c>
      <c r="C48" s="24">
        <v>502.25</v>
      </c>
      <c r="D48" s="24">
        <v>448.95</v>
      </c>
      <c r="E48" s="24">
        <v>574.51</v>
      </c>
      <c r="F48" s="24">
        <v>643.17000000000007</v>
      </c>
      <c r="G48" s="48">
        <v>492.58</v>
      </c>
      <c r="H48" s="24">
        <v>509.71</v>
      </c>
      <c r="I48" s="24">
        <v>456.15</v>
      </c>
      <c r="J48" s="24">
        <v>356.36</v>
      </c>
      <c r="K48" s="24">
        <v>426.74</v>
      </c>
      <c r="L48" s="48">
        <v>479.41</v>
      </c>
      <c r="M48" s="24">
        <v>495.99</v>
      </c>
      <c r="N48" s="24">
        <v>402.51</v>
      </c>
      <c r="O48" s="24">
        <v>449.6</v>
      </c>
      <c r="P48" s="24">
        <v>362.84</v>
      </c>
      <c r="Q48" s="48">
        <v>383.92</v>
      </c>
      <c r="R48" s="24">
        <v>380.67</v>
      </c>
      <c r="S48" s="24">
        <v>384.99</v>
      </c>
      <c r="T48" s="24">
        <v>413.23</v>
      </c>
      <c r="U48" s="15">
        <v>333.99</v>
      </c>
      <c r="V48" s="48">
        <v>268.51</v>
      </c>
      <c r="W48" s="24">
        <v>364.57</v>
      </c>
      <c r="X48" s="15">
        <v>355.29</v>
      </c>
      <c r="Y48" s="15">
        <v>334.95</v>
      </c>
      <c r="Z48" s="43">
        <v>320.14999999999998</v>
      </c>
      <c r="AA48" s="24">
        <v>304.93999999999994</v>
      </c>
      <c r="AB48" s="15">
        <v>279.01</v>
      </c>
      <c r="AC48" s="15">
        <v>365.37</v>
      </c>
      <c r="AD48" s="15">
        <v>330.24</v>
      </c>
      <c r="AE48" s="43">
        <v>359.65999999999997</v>
      </c>
      <c r="AF48" s="15">
        <v>321.54000000000002</v>
      </c>
      <c r="AG48" s="43">
        <v>322.66000000000003</v>
      </c>
      <c r="AH48" s="65" t="s">
        <v>86</v>
      </c>
      <c r="AI48" s="63">
        <f t="shared" si="0"/>
        <v>643.17000000000007</v>
      </c>
      <c r="AJ48" s="63">
        <f t="shared" si="1"/>
        <v>-320.51000000000005</v>
      </c>
    </row>
    <row r="49" spans="1:36" ht="14.25" customHeight="1">
      <c r="A49" s="12" t="s">
        <v>45</v>
      </c>
      <c r="B49" s="50">
        <v>443.15999999999997</v>
      </c>
      <c r="C49" s="23">
        <v>464.9</v>
      </c>
      <c r="D49" s="23">
        <v>410.21000000000004</v>
      </c>
      <c r="E49" s="23">
        <v>471.43999999999994</v>
      </c>
      <c r="F49" s="23">
        <v>432.98</v>
      </c>
      <c r="G49" s="50">
        <v>411.42</v>
      </c>
      <c r="H49" s="23">
        <v>403.1</v>
      </c>
      <c r="I49" s="23">
        <v>418.56</v>
      </c>
      <c r="J49" s="23">
        <v>353.96</v>
      </c>
      <c r="K49" s="23">
        <v>370.61</v>
      </c>
      <c r="L49" s="50">
        <v>381.11</v>
      </c>
      <c r="M49" s="23">
        <v>365.45</v>
      </c>
      <c r="N49" s="23">
        <v>372.25</v>
      </c>
      <c r="O49" s="23">
        <v>314.37</v>
      </c>
      <c r="P49" s="23">
        <v>254.72</v>
      </c>
      <c r="Q49" s="50">
        <v>269.5</v>
      </c>
      <c r="R49" s="23">
        <v>274.12</v>
      </c>
      <c r="S49" s="23">
        <v>277.35000000000002</v>
      </c>
      <c r="T49" s="23">
        <v>299.31</v>
      </c>
      <c r="U49" s="17">
        <v>260.04000000000002</v>
      </c>
      <c r="V49" s="50">
        <v>270.02</v>
      </c>
      <c r="W49" s="23">
        <v>260.64</v>
      </c>
      <c r="X49" s="17">
        <v>321.08999999999997</v>
      </c>
      <c r="Y49" s="17">
        <v>291.23</v>
      </c>
      <c r="Z49" s="45">
        <v>257.88</v>
      </c>
      <c r="AA49" s="23">
        <v>268.89</v>
      </c>
      <c r="AB49" s="17">
        <v>162.11999999999998</v>
      </c>
      <c r="AC49" s="17">
        <v>255.03</v>
      </c>
      <c r="AD49" s="17">
        <v>314.44</v>
      </c>
      <c r="AE49" s="45">
        <v>333.21</v>
      </c>
      <c r="AF49" s="17">
        <v>206.2</v>
      </c>
      <c r="AG49" s="45">
        <v>281.10000000000002</v>
      </c>
      <c r="AH49" s="65" t="s">
        <v>83</v>
      </c>
      <c r="AI49" s="63">
        <f t="shared" si="0"/>
        <v>471.43999999999994</v>
      </c>
      <c r="AJ49" s="63">
        <f t="shared" si="1"/>
        <v>-190.33999999999992</v>
      </c>
    </row>
    <row r="50" spans="1:36" ht="14.25" customHeight="1">
      <c r="A50" s="12" t="s">
        <v>46</v>
      </c>
      <c r="B50" s="50">
        <v>557.20170212765959</v>
      </c>
      <c r="C50" s="23">
        <v>576.7191489361702</v>
      </c>
      <c r="D50" s="23">
        <v>571.53085106382969</v>
      </c>
      <c r="E50" s="23">
        <v>574.34638297872334</v>
      </c>
      <c r="F50" s="23">
        <v>584.695652173913</v>
      </c>
      <c r="G50" s="50">
        <v>584.02574468085106</v>
      </c>
      <c r="H50" s="23">
        <v>559.34553191489363</v>
      </c>
      <c r="I50" s="23">
        <v>568.936170212766</v>
      </c>
      <c r="J50" s="23">
        <v>552.68347826086949</v>
      </c>
      <c r="K50" s="23">
        <v>537.58425531914895</v>
      </c>
      <c r="L50" s="50">
        <v>534.31340425531926</v>
      </c>
      <c r="M50" s="23">
        <v>517.72480851063835</v>
      </c>
      <c r="N50" s="23">
        <v>481.9258695652174</v>
      </c>
      <c r="O50" s="23">
        <v>455.00212765957446</v>
      </c>
      <c r="P50" s="23">
        <v>431.57</v>
      </c>
      <c r="Q50" s="50">
        <v>445.59431818181821</v>
      </c>
      <c r="R50" s="23">
        <v>429.77673913043469</v>
      </c>
      <c r="S50" s="23">
        <v>413.34212765957443</v>
      </c>
      <c r="T50" s="23">
        <v>407.36434782608694</v>
      </c>
      <c r="U50" s="17">
        <v>386.1823913043479</v>
      </c>
      <c r="V50" s="50">
        <v>383.8634042553191</v>
      </c>
      <c r="W50" s="23">
        <v>385.32148936170216</v>
      </c>
      <c r="X50" s="17">
        <v>377.18191489361692</v>
      </c>
      <c r="Y50" s="17">
        <v>395.83391304347833</v>
      </c>
      <c r="Z50" s="45">
        <v>396.92425531914898</v>
      </c>
      <c r="AA50" s="23">
        <v>389.25574468085114</v>
      </c>
      <c r="AB50" s="17">
        <v>394.59787234042557</v>
      </c>
      <c r="AC50" s="17">
        <v>400.06</v>
      </c>
      <c r="AD50" s="17">
        <v>402.57</v>
      </c>
      <c r="AE50" s="45">
        <v>406.98</v>
      </c>
      <c r="AF50" s="17">
        <v>355.77</v>
      </c>
      <c r="AG50" s="67">
        <v>362.42</v>
      </c>
      <c r="AH50" s="65" t="s">
        <v>86</v>
      </c>
      <c r="AI50" s="63">
        <f t="shared" si="0"/>
        <v>584.695652173913</v>
      </c>
      <c r="AJ50" s="63">
        <f t="shared" si="1"/>
        <v>-222.27565217391299</v>
      </c>
    </row>
    <row r="51" spans="1:36" ht="14.25" customHeight="1">
      <c r="A51" s="13"/>
      <c r="B51" s="73" t="s">
        <v>50</v>
      </c>
      <c r="C51" s="73"/>
      <c r="D51" s="73"/>
      <c r="E51" s="73"/>
      <c r="F51" s="73"/>
      <c r="Q51" s="7"/>
      <c r="R51" s="7"/>
      <c r="S51" s="7"/>
      <c r="T51" s="7"/>
      <c r="U51" s="19"/>
    </row>
  </sheetData>
  <mergeCells count="3">
    <mergeCell ref="B51:F51"/>
    <mergeCell ref="B1:F1"/>
    <mergeCell ref="AH1:AI1"/>
  </mergeCells>
  <phoneticPr fontId="4"/>
  <printOptions horizontalCentered="1"/>
  <pageMargins left="0.70866141732283472" right="0.70866141732283472" top="0.39370078740157483" bottom="0.39370078740157483" header="0.31496062992125984" footer="0.31496062992125984"/>
  <pageSetup paperSize="9" scale="78" fitToWidth="2" orientation="landscape" r:id="rId1"/>
  <headerFooter alignWithMargins="0"/>
  <ignoredErrors>
    <ignoredError sqref="AH5 AH6:AH50" numberStoredAsText="1"/>
    <ignoredError sqref="AI3:AI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T22" sqref="T22"/>
    </sheetView>
  </sheetViews>
  <sheetFormatPr defaultRowHeight="12"/>
  <cols>
    <col min="1" max="1" width="7.28515625" style="1" bestFit="1" customWidth="1"/>
    <col min="2" max="6" width="8.42578125" style="1" bestFit="1" customWidth="1"/>
    <col min="7" max="15" width="8.42578125" bestFit="1" customWidth="1"/>
    <col min="16" max="16" width="8.42578125" style="2" bestFit="1" customWidth="1"/>
    <col min="17" max="19" width="8.42578125" bestFit="1" customWidth="1"/>
    <col min="20" max="20" width="8.42578125" customWidth="1"/>
    <col min="21" max="27" width="8.42578125" bestFit="1" customWidth="1"/>
  </cols>
  <sheetData>
    <row r="1" spans="1:28" ht="14.25" customHeight="1">
      <c r="A1" s="18"/>
      <c r="B1" s="74" t="s">
        <v>62</v>
      </c>
      <c r="C1" s="74"/>
      <c r="D1" s="74"/>
      <c r="E1" s="74"/>
      <c r="F1" s="74"/>
      <c r="G1" s="74"/>
      <c r="H1" s="26"/>
      <c r="I1" s="26"/>
      <c r="J1" s="26"/>
      <c r="K1" s="26"/>
      <c r="L1" s="26"/>
      <c r="M1" s="7"/>
      <c r="N1" s="7"/>
      <c r="O1" s="7"/>
      <c r="P1" s="8"/>
    </row>
    <row r="2" spans="1:28" ht="14.25" customHeight="1">
      <c r="A2" s="37" t="s">
        <v>0</v>
      </c>
      <c r="B2" s="21" t="s">
        <v>67</v>
      </c>
      <c r="C2" s="21" t="s">
        <v>68</v>
      </c>
      <c r="D2" s="21" t="s">
        <v>69</v>
      </c>
      <c r="E2" s="21" t="s">
        <v>70</v>
      </c>
      <c r="F2" s="21" t="s">
        <v>71</v>
      </c>
      <c r="G2" s="46" t="s">
        <v>52</v>
      </c>
      <c r="H2" s="21" t="s">
        <v>53</v>
      </c>
      <c r="I2" s="21" t="s">
        <v>54</v>
      </c>
      <c r="J2" s="21" t="s">
        <v>55</v>
      </c>
      <c r="K2" s="28" t="s">
        <v>56</v>
      </c>
      <c r="L2" s="21" t="s">
        <v>57</v>
      </c>
      <c r="M2" s="21" t="s">
        <v>58</v>
      </c>
      <c r="N2" s="21" t="s">
        <v>59</v>
      </c>
      <c r="O2" s="21" t="s">
        <v>60</v>
      </c>
      <c r="P2" s="28" t="s">
        <v>61</v>
      </c>
      <c r="Q2" s="21" t="s">
        <v>64</v>
      </c>
      <c r="R2" s="21" t="s">
        <v>65</v>
      </c>
      <c r="S2" s="21" t="s">
        <v>66</v>
      </c>
      <c r="T2" s="21" t="s">
        <v>72</v>
      </c>
      <c r="U2" s="28" t="s">
        <v>73</v>
      </c>
      <c r="V2" s="21" t="s">
        <v>97</v>
      </c>
      <c r="W2" s="21" t="s">
        <v>98</v>
      </c>
      <c r="X2" s="21" t="s">
        <v>99</v>
      </c>
      <c r="Y2" s="21" t="s">
        <v>100</v>
      </c>
      <c r="Z2" s="21" t="s">
        <v>102</v>
      </c>
      <c r="AA2" s="46" t="s">
        <v>104</v>
      </c>
      <c r="AB2" s="28" t="s">
        <v>105</v>
      </c>
    </row>
    <row r="3" spans="1:28" ht="14.25" customHeight="1">
      <c r="A3" s="38" t="s">
        <v>1</v>
      </c>
      <c r="B3" s="29">
        <v>2604</v>
      </c>
      <c r="C3" s="29">
        <v>2472</v>
      </c>
      <c r="D3" s="29">
        <v>2532</v>
      </c>
      <c r="E3" s="29">
        <v>2436</v>
      </c>
      <c r="F3" s="29">
        <v>2364</v>
      </c>
      <c r="G3" s="51">
        <v>2292</v>
      </c>
      <c r="H3" s="29">
        <v>2472</v>
      </c>
      <c r="I3" s="29">
        <v>2784</v>
      </c>
      <c r="J3" s="29">
        <v>2364</v>
      </c>
      <c r="K3" s="55">
        <v>2592</v>
      </c>
      <c r="L3" s="29">
        <v>2460</v>
      </c>
      <c r="M3" s="29">
        <v>2520</v>
      </c>
      <c r="N3" s="29">
        <v>2400</v>
      </c>
      <c r="O3" s="29">
        <v>2424</v>
      </c>
      <c r="P3" s="30">
        <v>2412</v>
      </c>
      <c r="Q3" s="29">
        <v>2268</v>
      </c>
      <c r="R3" s="29">
        <v>2340</v>
      </c>
      <c r="S3" s="59">
        <v>2292</v>
      </c>
      <c r="T3" s="59">
        <v>2424</v>
      </c>
      <c r="U3" s="30">
        <v>2352</v>
      </c>
      <c r="V3" s="29">
        <v>2376</v>
      </c>
      <c r="W3" s="29">
        <v>2364</v>
      </c>
      <c r="X3" s="59">
        <v>2460</v>
      </c>
      <c r="Y3" s="59">
        <v>2280</v>
      </c>
      <c r="Z3" s="30">
        <v>1704</v>
      </c>
      <c r="AA3" s="59">
        <v>2172</v>
      </c>
      <c r="AB3" s="30">
        <v>2292</v>
      </c>
    </row>
    <row r="4" spans="1:28" ht="14.25" customHeight="1">
      <c r="A4" s="38" t="s">
        <v>2</v>
      </c>
      <c r="B4" s="29">
        <v>2520</v>
      </c>
      <c r="C4" s="29">
        <v>2640</v>
      </c>
      <c r="D4" s="29">
        <v>2784</v>
      </c>
      <c r="E4" s="29">
        <v>2304</v>
      </c>
      <c r="F4" s="29">
        <v>2844</v>
      </c>
      <c r="G4" s="51">
        <v>2808</v>
      </c>
      <c r="H4" s="29">
        <v>2508</v>
      </c>
      <c r="I4" s="29">
        <v>1848</v>
      </c>
      <c r="J4" s="29">
        <v>2748</v>
      </c>
      <c r="K4" s="55">
        <v>2664</v>
      </c>
      <c r="L4" s="29">
        <v>2628</v>
      </c>
      <c r="M4" s="29">
        <v>2268</v>
      </c>
      <c r="N4" s="29">
        <v>2424</v>
      </c>
      <c r="O4" s="29">
        <v>2520</v>
      </c>
      <c r="P4" s="30">
        <v>2472</v>
      </c>
      <c r="Q4" s="29">
        <v>2556</v>
      </c>
      <c r="R4" s="29">
        <v>2352</v>
      </c>
      <c r="S4" s="59">
        <v>2892</v>
      </c>
      <c r="T4" s="59">
        <v>2232</v>
      </c>
      <c r="U4" s="30">
        <v>2604</v>
      </c>
      <c r="V4" s="29">
        <v>2376</v>
      </c>
      <c r="W4" s="29">
        <v>2580</v>
      </c>
      <c r="X4" s="59">
        <v>2304</v>
      </c>
      <c r="Y4" s="59">
        <v>2688</v>
      </c>
      <c r="Z4" s="30">
        <v>2760</v>
      </c>
      <c r="AA4" s="59">
        <v>2184</v>
      </c>
      <c r="AB4" s="30">
        <v>2424</v>
      </c>
    </row>
    <row r="5" spans="1:28" ht="14.25" customHeight="1">
      <c r="A5" s="38" t="s">
        <v>3</v>
      </c>
      <c r="B5" s="29">
        <v>2304</v>
      </c>
      <c r="C5" s="29">
        <v>2532</v>
      </c>
      <c r="D5" s="29">
        <v>2268</v>
      </c>
      <c r="E5" s="29">
        <v>2196</v>
      </c>
      <c r="F5" s="29">
        <v>2100</v>
      </c>
      <c r="G5" s="51">
        <v>2352</v>
      </c>
      <c r="H5" s="29">
        <v>2424</v>
      </c>
      <c r="I5" s="29">
        <v>2400</v>
      </c>
      <c r="J5" s="29">
        <v>2340</v>
      </c>
      <c r="K5" s="55">
        <v>2100</v>
      </c>
      <c r="L5" s="29">
        <v>2508</v>
      </c>
      <c r="M5" s="29">
        <v>2292</v>
      </c>
      <c r="N5" s="29">
        <v>2304</v>
      </c>
      <c r="O5" s="29">
        <v>2040</v>
      </c>
      <c r="P5" s="30">
        <v>2292</v>
      </c>
      <c r="Q5" s="29">
        <v>2280</v>
      </c>
      <c r="R5" s="29">
        <v>2340</v>
      </c>
      <c r="S5" s="59">
        <v>2472</v>
      </c>
      <c r="T5" s="59">
        <v>2340</v>
      </c>
      <c r="U5" s="30">
        <v>2508</v>
      </c>
      <c r="V5" s="29">
        <v>2412</v>
      </c>
      <c r="W5" s="29">
        <v>2568</v>
      </c>
      <c r="X5" s="59">
        <v>2436</v>
      </c>
      <c r="Y5" s="59">
        <v>2448</v>
      </c>
      <c r="Z5" s="30">
        <v>2664</v>
      </c>
      <c r="AA5" s="59">
        <v>2136</v>
      </c>
      <c r="AB5" s="30">
        <v>1884</v>
      </c>
    </row>
    <row r="6" spans="1:28" ht="14.25" customHeight="1">
      <c r="A6" s="38" t="s">
        <v>4</v>
      </c>
      <c r="B6" s="29">
        <v>2496</v>
      </c>
      <c r="C6" s="29">
        <v>2652</v>
      </c>
      <c r="D6" s="29">
        <v>2448</v>
      </c>
      <c r="E6" s="29">
        <v>2448</v>
      </c>
      <c r="F6" s="29">
        <v>2436</v>
      </c>
      <c r="G6" s="51">
        <v>2796</v>
      </c>
      <c r="H6" s="29">
        <v>2772</v>
      </c>
      <c r="I6" s="29">
        <v>2724</v>
      </c>
      <c r="J6" s="29">
        <v>2484</v>
      </c>
      <c r="K6" s="55">
        <v>2436</v>
      </c>
      <c r="L6" s="29">
        <v>2448</v>
      </c>
      <c r="M6" s="29">
        <v>2628</v>
      </c>
      <c r="N6" s="29">
        <v>2724</v>
      </c>
      <c r="O6" s="29">
        <v>2580</v>
      </c>
      <c r="P6" s="30">
        <v>2292</v>
      </c>
      <c r="Q6" s="29">
        <v>2460</v>
      </c>
      <c r="R6" s="29">
        <v>2364</v>
      </c>
      <c r="S6" s="59">
        <v>2220</v>
      </c>
      <c r="T6" s="59">
        <v>2664</v>
      </c>
      <c r="U6" s="30">
        <v>2100</v>
      </c>
      <c r="V6" s="29">
        <v>2292</v>
      </c>
      <c r="W6" s="29">
        <v>2664</v>
      </c>
      <c r="X6" s="59">
        <v>2496</v>
      </c>
      <c r="Y6" s="59">
        <v>2220</v>
      </c>
      <c r="Z6" s="30">
        <v>2112</v>
      </c>
      <c r="AA6" s="59">
        <v>2172</v>
      </c>
      <c r="AB6" s="30">
        <v>2604</v>
      </c>
    </row>
    <row r="7" spans="1:28" ht="14.25" customHeight="1">
      <c r="A7" s="38" t="s">
        <v>5</v>
      </c>
      <c r="B7" s="29">
        <v>2196</v>
      </c>
      <c r="C7" s="29">
        <v>2376</v>
      </c>
      <c r="D7" s="29">
        <v>2076</v>
      </c>
      <c r="E7" s="29">
        <v>1956</v>
      </c>
      <c r="F7" s="29">
        <v>1968</v>
      </c>
      <c r="G7" s="51">
        <v>2076</v>
      </c>
      <c r="H7" s="29">
        <v>2244</v>
      </c>
      <c r="I7" s="29">
        <v>1944</v>
      </c>
      <c r="J7" s="29">
        <v>1932</v>
      </c>
      <c r="K7" s="55">
        <v>2040</v>
      </c>
      <c r="L7" s="29">
        <v>1872</v>
      </c>
      <c r="M7" s="29">
        <v>2160</v>
      </c>
      <c r="N7" s="29">
        <v>2220</v>
      </c>
      <c r="O7" s="29">
        <v>2076</v>
      </c>
      <c r="P7" s="30">
        <v>2028</v>
      </c>
      <c r="Q7" s="29">
        <v>2136</v>
      </c>
      <c r="R7" s="29">
        <v>2004</v>
      </c>
      <c r="S7" s="59">
        <v>2280</v>
      </c>
      <c r="T7" s="59">
        <v>2316</v>
      </c>
      <c r="U7" s="30">
        <v>2916</v>
      </c>
      <c r="V7" s="29">
        <v>2124</v>
      </c>
      <c r="W7" s="29">
        <v>2172</v>
      </c>
      <c r="X7" s="59">
        <v>2172</v>
      </c>
      <c r="Y7" s="59">
        <v>2184</v>
      </c>
      <c r="Z7" s="30">
        <v>2148</v>
      </c>
      <c r="AA7" s="59">
        <v>1752</v>
      </c>
      <c r="AB7" s="30">
        <v>1896</v>
      </c>
    </row>
    <row r="8" spans="1:28" ht="14.25" customHeight="1">
      <c r="A8" s="39" t="s">
        <v>6</v>
      </c>
      <c r="B8" s="35">
        <v>2220</v>
      </c>
      <c r="C8" s="35">
        <v>2244</v>
      </c>
      <c r="D8" s="35">
        <v>2184</v>
      </c>
      <c r="E8" s="35">
        <v>2088</v>
      </c>
      <c r="F8" s="35">
        <v>2244</v>
      </c>
      <c r="G8" s="52">
        <v>2160</v>
      </c>
      <c r="H8" s="35">
        <v>2364</v>
      </c>
      <c r="I8" s="35">
        <v>2352</v>
      </c>
      <c r="J8" s="35">
        <v>2340</v>
      </c>
      <c r="K8" s="56">
        <v>2088</v>
      </c>
      <c r="L8" s="35">
        <v>2256</v>
      </c>
      <c r="M8" s="35">
        <v>2292</v>
      </c>
      <c r="N8" s="35">
        <v>2340</v>
      </c>
      <c r="O8" s="35">
        <v>2184</v>
      </c>
      <c r="P8" s="31">
        <v>2184</v>
      </c>
      <c r="Q8" s="35">
        <v>2400</v>
      </c>
      <c r="R8" s="35">
        <v>2256</v>
      </c>
      <c r="S8" s="60">
        <v>2184</v>
      </c>
      <c r="T8" s="60">
        <v>2352</v>
      </c>
      <c r="U8" s="31">
        <v>2844</v>
      </c>
      <c r="V8" s="35">
        <v>2100</v>
      </c>
      <c r="W8" s="35">
        <v>2400</v>
      </c>
      <c r="X8" s="60">
        <v>2196</v>
      </c>
      <c r="Y8" s="60">
        <v>2232</v>
      </c>
      <c r="Z8" s="31">
        <v>2124</v>
      </c>
      <c r="AA8" s="60">
        <v>1812</v>
      </c>
      <c r="AB8" s="31">
        <v>1968</v>
      </c>
    </row>
    <row r="9" spans="1:28" ht="14.25" customHeight="1">
      <c r="A9" s="38" t="s">
        <v>7</v>
      </c>
      <c r="B9" s="29">
        <v>2316</v>
      </c>
      <c r="C9" s="29">
        <v>2280</v>
      </c>
      <c r="D9" s="29">
        <v>2460</v>
      </c>
      <c r="E9" s="29">
        <v>2292</v>
      </c>
      <c r="F9" s="29">
        <v>2328</v>
      </c>
      <c r="G9" s="51">
        <v>2316</v>
      </c>
      <c r="H9" s="29">
        <v>2340</v>
      </c>
      <c r="I9" s="29">
        <v>2460</v>
      </c>
      <c r="J9" s="29">
        <v>2220</v>
      </c>
      <c r="K9" s="55">
        <v>2352</v>
      </c>
      <c r="L9" s="29">
        <v>2376</v>
      </c>
      <c r="M9" s="29">
        <v>2496</v>
      </c>
      <c r="N9" s="29">
        <v>2364</v>
      </c>
      <c r="O9" s="29">
        <v>2304</v>
      </c>
      <c r="P9" s="30">
        <v>2508</v>
      </c>
      <c r="Q9" s="29">
        <v>2208</v>
      </c>
      <c r="R9" s="29">
        <v>2424</v>
      </c>
      <c r="S9" s="59">
        <v>2232</v>
      </c>
      <c r="T9" s="59">
        <v>2232</v>
      </c>
      <c r="U9" s="30">
        <v>2280</v>
      </c>
      <c r="V9" s="29">
        <v>1752</v>
      </c>
      <c r="W9" s="29">
        <v>2172</v>
      </c>
      <c r="X9" s="59">
        <v>2460</v>
      </c>
      <c r="Y9" s="59">
        <v>2484</v>
      </c>
      <c r="Z9" s="30">
        <v>2268</v>
      </c>
      <c r="AA9" s="59">
        <v>2040</v>
      </c>
      <c r="AB9" s="30">
        <v>2064</v>
      </c>
    </row>
    <row r="10" spans="1:28" ht="14.25" customHeight="1">
      <c r="A10" s="38" t="s">
        <v>8</v>
      </c>
      <c r="B10" s="29">
        <v>2592</v>
      </c>
      <c r="C10" s="29">
        <v>2448</v>
      </c>
      <c r="D10" s="29">
        <v>2664</v>
      </c>
      <c r="E10" s="29">
        <v>2604</v>
      </c>
      <c r="F10" s="29">
        <v>2748</v>
      </c>
      <c r="G10" s="51">
        <v>2592</v>
      </c>
      <c r="H10" s="29">
        <v>2544</v>
      </c>
      <c r="I10" s="29">
        <v>2640</v>
      </c>
      <c r="J10" s="29">
        <v>2556</v>
      </c>
      <c r="K10" s="55">
        <v>2376</v>
      </c>
      <c r="L10" s="29">
        <v>2508</v>
      </c>
      <c r="M10" s="29">
        <v>2544</v>
      </c>
      <c r="N10" s="29">
        <v>1992</v>
      </c>
      <c r="O10" s="29">
        <v>2916</v>
      </c>
      <c r="P10" s="30">
        <v>2460</v>
      </c>
      <c r="Q10" s="29">
        <v>2784</v>
      </c>
      <c r="R10" s="29">
        <v>2928</v>
      </c>
      <c r="S10" s="59">
        <v>2508</v>
      </c>
      <c r="T10" s="59">
        <v>2544</v>
      </c>
      <c r="U10" s="30">
        <v>2652</v>
      </c>
      <c r="V10" s="29">
        <v>2232</v>
      </c>
      <c r="W10" s="29">
        <v>2568</v>
      </c>
      <c r="X10" s="59">
        <v>2388</v>
      </c>
      <c r="Y10" s="59">
        <v>2304</v>
      </c>
      <c r="Z10" s="30">
        <v>2520</v>
      </c>
      <c r="AA10" s="59">
        <v>2148</v>
      </c>
      <c r="AB10" s="30">
        <v>2292</v>
      </c>
    </row>
    <row r="11" spans="1:28" ht="14.25" customHeight="1">
      <c r="A11" s="38" t="s">
        <v>9</v>
      </c>
      <c r="B11" s="29">
        <v>2088</v>
      </c>
      <c r="C11" s="29">
        <v>2160</v>
      </c>
      <c r="D11" s="29">
        <v>2196</v>
      </c>
      <c r="E11" s="29">
        <v>2400</v>
      </c>
      <c r="F11" s="29">
        <v>2376</v>
      </c>
      <c r="G11" s="51">
        <v>2424</v>
      </c>
      <c r="H11" s="29">
        <v>2292</v>
      </c>
      <c r="I11" s="29">
        <v>2232</v>
      </c>
      <c r="J11" s="29">
        <v>2436</v>
      </c>
      <c r="K11" s="55">
        <v>2532</v>
      </c>
      <c r="L11" s="29">
        <v>2928</v>
      </c>
      <c r="M11" s="29">
        <v>2376</v>
      </c>
      <c r="N11" s="29">
        <v>2640</v>
      </c>
      <c r="O11" s="29">
        <v>2292</v>
      </c>
      <c r="P11" s="30">
        <v>2376</v>
      </c>
      <c r="Q11" s="29">
        <v>2604</v>
      </c>
      <c r="R11" s="29">
        <v>2268</v>
      </c>
      <c r="S11" s="59">
        <v>2388</v>
      </c>
      <c r="T11" s="59">
        <v>2460</v>
      </c>
      <c r="U11" s="30">
        <v>2628</v>
      </c>
      <c r="V11" s="29">
        <v>2340</v>
      </c>
      <c r="W11" s="29">
        <v>2316</v>
      </c>
      <c r="X11" s="59">
        <v>2448</v>
      </c>
      <c r="Y11" s="59">
        <v>2268</v>
      </c>
      <c r="Z11" s="30">
        <v>2076</v>
      </c>
      <c r="AA11" s="59">
        <v>2004</v>
      </c>
      <c r="AB11" s="30">
        <v>1728</v>
      </c>
    </row>
    <row r="12" spans="1:28" ht="14.25" customHeight="1">
      <c r="A12" s="40" t="s">
        <v>10</v>
      </c>
      <c r="B12" s="36">
        <v>2964</v>
      </c>
      <c r="C12" s="36">
        <v>2616</v>
      </c>
      <c r="D12" s="36">
        <v>2520</v>
      </c>
      <c r="E12" s="36">
        <v>2652</v>
      </c>
      <c r="F12" s="36">
        <v>2664</v>
      </c>
      <c r="G12" s="53">
        <v>2904</v>
      </c>
      <c r="H12" s="36">
        <v>2952</v>
      </c>
      <c r="I12" s="36">
        <v>2940</v>
      </c>
      <c r="J12" s="36">
        <v>2616</v>
      </c>
      <c r="K12" s="57">
        <v>2832</v>
      </c>
      <c r="L12" s="36">
        <v>2712</v>
      </c>
      <c r="M12" s="36">
        <v>2544</v>
      </c>
      <c r="N12" s="36">
        <v>2676</v>
      </c>
      <c r="O12" s="36">
        <v>3084</v>
      </c>
      <c r="P12" s="32">
        <v>2712</v>
      </c>
      <c r="Q12" s="36">
        <v>2772</v>
      </c>
      <c r="R12" s="36">
        <v>2328</v>
      </c>
      <c r="S12" s="61">
        <v>2688</v>
      </c>
      <c r="T12" s="61">
        <v>2736</v>
      </c>
      <c r="U12" s="32">
        <v>2400</v>
      </c>
      <c r="V12" s="36">
        <v>2592</v>
      </c>
      <c r="W12" s="36">
        <v>2724</v>
      </c>
      <c r="X12" s="61">
        <v>2364</v>
      </c>
      <c r="Y12" s="61">
        <v>2340</v>
      </c>
      <c r="Z12" s="32">
        <v>2568</v>
      </c>
      <c r="AA12" s="61">
        <v>2508</v>
      </c>
      <c r="AB12" s="32">
        <v>2412</v>
      </c>
    </row>
    <row r="13" spans="1:28" ht="14.25" customHeight="1">
      <c r="A13" s="38" t="s">
        <v>11</v>
      </c>
      <c r="B13" s="29">
        <v>2532</v>
      </c>
      <c r="C13" s="29">
        <v>2496</v>
      </c>
      <c r="D13" s="29">
        <v>2436</v>
      </c>
      <c r="E13" s="29">
        <v>2388</v>
      </c>
      <c r="F13" s="29">
        <v>2520</v>
      </c>
      <c r="G13" s="51">
        <v>2508</v>
      </c>
      <c r="H13" s="29">
        <v>2760</v>
      </c>
      <c r="I13" s="29">
        <v>2508</v>
      </c>
      <c r="J13" s="29">
        <v>2412</v>
      </c>
      <c r="K13" s="55">
        <v>2700</v>
      </c>
      <c r="L13" s="29">
        <v>2652</v>
      </c>
      <c r="M13" s="29">
        <v>2364</v>
      </c>
      <c r="N13" s="29">
        <v>2616</v>
      </c>
      <c r="O13" s="29">
        <v>2868</v>
      </c>
      <c r="P13" s="30">
        <v>2604</v>
      </c>
      <c r="Q13" s="29">
        <v>2604</v>
      </c>
      <c r="R13" s="29">
        <v>2628</v>
      </c>
      <c r="S13" s="59">
        <v>2604</v>
      </c>
      <c r="T13" s="59">
        <v>2376</v>
      </c>
      <c r="U13" s="30">
        <v>2892</v>
      </c>
      <c r="V13" s="29">
        <v>2616</v>
      </c>
      <c r="W13" s="29">
        <v>2604</v>
      </c>
      <c r="X13" s="59">
        <v>2676</v>
      </c>
      <c r="Y13" s="59">
        <v>2280</v>
      </c>
      <c r="Z13" s="30">
        <v>2424</v>
      </c>
      <c r="AA13" s="59">
        <v>2124</v>
      </c>
      <c r="AB13" s="30">
        <v>2424</v>
      </c>
    </row>
    <row r="14" spans="1:28" ht="14.25" customHeight="1">
      <c r="A14" s="38" t="s">
        <v>12</v>
      </c>
      <c r="B14" s="29">
        <v>2484</v>
      </c>
      <c r="C14" s="29">
        <v>2100</v>
      </c>
      <c r="D14" s="29">
        <v>2220</v>
      </c>
      <c r="E14" s="29">
        <v>2460</v>
      </c>
      <c r="F14" s="29">
        <v>2400</v>
      </c>
      <c r="G14" s="51">
        <v>2196</v>
      </c>
      <c r="H14" s="29">
        <v>2220</v>
      </c>
      <c r="I14" s="29">
        <v>2328</v>
      </c>
      <c r="J14" s="29">
        <v>2556</v>
      </c>
      <c r="K14" s="55">
        <v>2292</v>
      </c>
      <c r="L14" s="29">
        <v>2268</v>
      </c>
      <c r="M14" s="29">
        <v>2352</v>
      </c>
      <c r="N14" s="29">
        <v>2364</v>
      </c>
      <c r="O14" s="29">
        <v>2304</v>
      </c>
      <c r="P14" s="30">
        <v>2664</v>
      </c>
      <c r="Q14" s="29">
        <v>2388</v>
      </c>
      <c r="R14" s="29">
        <v>2448</v>
      </c>
      <c r="S14" s="59">
        <v>2928</v>
      </c>
      <c r="T14" s="59">
        <v>2520</v>
      </c>
      <c r="U14" s="30">
        <v>2472</v>
      </c>
      <c r="V14" s="29">
        <v>2580</v>
      </c>
      <c r="W14" s="29">
        <v>2076</v>
      </c>
      <c r="X14" s="59">
        <v>2460</v>
      </c>
      <c r="Y14" s="59">
        <v>2952</v>
      </c>
      <c r="Z14" s="30">
        <v>2484</v>
      </c>
      <c r="AA14" s="59">
        <v>2124</v>
      </c>
      <c r="AB14" s="30">
        <v>2124</v>
      </c>
    </row>
    <row r="15" spans="1:28" ht="14.25" customHeight="1">
      <c r="A15" s="38" t="s">
        <v>13</v>
      </c>
      <c r="B15" s="29">
        <v>2640</v>
      </c>
      <c r="C15" s="29">
        <v>2724</v>
      </c>
      <c r="D15" s="29">
        <v>2496</v>
      </c>
      <c r="E15" s="29">
        <v>2532</v>
      </c>
      <c r="F15" s="29">
        <v>2532</v>
      </c>
      <c r="G15" s="51">
        <v>2580</v>
      </c>
      <c r="H15" s="29">
        <v>2640</v>
      </c>
      <c r="I15" s="29">
        <v>2400</v>
      </c>
      <c r="J15" s="29">
        <v>2376</v>
      </c>
      <c r="K15" s="55">
        <v>2376</v>
      </c>
      <c r="L15" s="29">
        <v>2868</v>
      </c>
      <c r="M15" s="29">
        <v>2760</v>
      </c>
      <c r="N15" s="29">
        <v>2436</v>
      </c>
      <c r="O15" s="29">
        <v>2664</v>
      </c>
      <c r="P15" s="30">
        <v>2412</v>
      </c>
      <c r="Q15" s="29">
        <v>2592</v>
      </c>
      <c r="R15" s="29">
        <v>2640</v>
      </c>
      <c r="S15" s="59">
        <v>2556</v>
      </c>
      <c r="T15" s="59">
        <v>2388</v>
      </c>
      <c r="U15" s="30">
        <v>2520</v>
      </c>
      <c r="V15" s="29">
        <v>2664</v>
      </c>
      <c r="W15" s="29">
        <v>2340</v>
      </c>
      <c r="X15" s="59">
        <v>2496</v>
      </c>
      <c r="Y15" s="59">
        <v>2292</v>
      </c>
      <c r="Z15" s="30">
        <v>2520</v>
      </c>
      <c r="AA15" s="59">
        <v>2412</v>
      </c>
      <c r="AB15" s="30">
        <v>2196</v>
      </c>
    </row>
    <row r="16" spans="1:28" ht="14.25" customHeight="1">
      <c r="A16" s="38" t="s">
        <v>49</v>
      </c>
      <c r="B16" s="29">
        <v>2772</v>
      </c>
      <c r="C16" s="29">
        <v>2808</v>
      </c>
      <c r="D16" s="29">
        <v>2544</v>
      </c>
      <c r="E16" s="29">
        <v>2844</v>
      </c>
      <c r="F16" s="29">
        <v>2772</v>
      </c>
      <c r="G16" s="51">
        <v>2556</v>
      </c>
      <c r="H16" s="29">
        <v>2580</v>
      </c>
      <c r="I16" s="29">
        <v>2664</v>
      </c>
      <c r="J16" s="29">
        <v>2628</v>
      </c>
      <c r="K16" s="55">
        <v>2364</v>
      </c>
      <c r="L16" s="29">
        <v>2688</v>
      </c>
      <c r="M16" s="29">
        <v>2436</v>
      </c>
      <c r="N16" s="29">
        <v>2532</v>
      </c>
      <c r="O16" s="29">
        <v>2616</v>
      </c>
      <c r="P16" s="30">
        <v>2628</v>
      </c>
      <c r="Q16" s="29">
        <v>2592</v>
      </c>
      <c r="R16" s="29">
        <v>2256</v>
      </c>
      <c r="S16" s="59">
        <v>2640</v>
      </c>
      <c r="T16" s="59">
        <v>2412</v>
      </c>
      <c r="U16" s="30">
        <v>2388</v>
      </c>
      <c r="V16" s="29">
        <v>2544</v>
      </c>
      <c r="W16" s="29">
        <v>2616</v>
      </c>
      <c r="X16" s="59">
        <v>2484</v>
      </c>
      <c r="Y16" s="59">
        <v>2580</v>
      </c>
      <c r="Z16" s="30">
        <v>2448</v>
      </c>
      <c r="AA16" s="59">
        <v>2400</v>
      </c>
      <c r="AB16" s="30">
        <v>2328</v>
      </c>
    </row>
    <row r="17" spans="1:28" ht="14.25" customHeight="1">
      <c r="A17" s="38" t="s">
        <v>14</v>
      </c>
      <c r="B17" s="29">
        <v>2388</v>
      </c>
      <c r="C17" s="29">
        <v>2436</v>
      </c>
      <c r="D17" s="29">
        <v>2412</v>
      </c>
      <c r="E17" s="29">
        <v>2148</v>
      </c>
      <c r="F17" s="29">
        <v>2232</v>
      </c>
      <c r="G17" s="51">
        <v>2340</v>
      </c>
      <c r="H17" s="29">
        <v>2508</v>
      </c>
      <c r="I17" s="29">
        <v>2376</v>
      </c>
      <c r="J17" s="29">
        <v>2328</v>
      </c>
      <c r="K17" s="55">
        <v>2160</v>
      </c>
      <c r="L17" s="29">
        <v>2220</v>
      </c>
      <c r="M17" s="29">
        <v>2124</v>
      </c>
      <c r="N17" s="29">
        <v>2304</v>
      </c>
      <c r="O17" s="29">
        <v>2340</v>
      </c>
      <c r="P17" s="30">
        <v>2304</v>
      </c>
      <c r="Q17" s="29">
        <v>2316</v>
      </c>
      <c r="R17" s="29">
        <v>2136</v>
      </c>
      <c r="S17" s="59">
        <v>2376</v>
      </c>
      <c r="T17" s="59">
        <v>2340</v>
      </c>
      <c r="U17" s="30">
        <v>2748</v>
      </c>
      <c r="V17" s="29">
        <v>2304</v>
      </c>
      <c r="W17" s="29">
        <v>2304</v>
      </c>
      <c r="X17" s="59">
        <v>2472</v>
      </c>
      <c r="Y17" s="59">
        <v>2184</v>
      </c>
      <c r="Z17" s="30">
        <v>2388</v>
      </c>
      <c r="AA17" s="59">
        <v>1980</v>
      </c>
      <c r="AB17" s="30">
        <v>1932</v>
      </c>
    </row>
    <row r="18" spans="1:28" ht="14.25" customHeight="1">
      <c r="A18" s="39" t="s">
        <v>15</v>
      </c>
      <c r="B18" s="35">
        <v>2484</v>
      </c>
      <c r="C18" s="35">
        <v>2844</v>
      </c>
      <c r="D18" s="35">
        <v>2664</v>
      </c>
      <c r="E18" s="35">
        <v>2616</v>
      </c>
      <c r="F18" s="35">
        <v>2700</v>
      </c>
      <c r="G18" s="52">
        <v>2820</v>
      </c>
      <c r="H18" s="35">
        <v>3024</v>
      </c>
      <c r="I18" s="35">
        <v>2712</v>
      </c>
      <c r="J18" s="35">
        <v>2496</v>
      </c>
      <c r="K18" s="56">
        <v>2460</v>
      </c>
      <c r="L18" s="35">
        <v>3012</v>
      </c>
      <c r="M18" s="35">
        <v>2688</v>
      </c>
      <c r="N18" s="35">
        <v>2316</v>
      </c>
      <c r="O18" s="35">
        <v>2424</v>
      </c>
      <c r="P18" s="31">
        <v>2244</v>
      </c>
      <c r="Q18" s="35">
        <v>2280</v>
      </c>
      <c r="R18" s="35">
        <v>2616</v>
      </c>
      <c r="S18" s="60">
        <v>2628</v>
      </c>
      <c r="T18" s="60">
        <v>2592</v>
      </c>
      <c r="U18" s="31">
        <v>2472</v>
      </c>
      <c r="V18" s="35">
        <v>2700</v>
      </c>
      <c r="W18" s="35">
        <v>2712</v>
      </c>
      <c r="X18" s="60">
        <v>2724</v>
      </c>
      <c r="Y18" s="60">
        <v>2496</v>
      </c>
      <c r="Z18" s="31">
        <v>2616</v>
      </c>
      <c r="AA18" s="60">
        <v>2028</v>
      </c>
      <c r="AB18" s="31">
        <v>2076</v>
      </c>
    </row>
    <row r="19" spans="1:28" ht="14.25" customHeight="1">
      <c r="A19" s="38" t="s">
        <v>16</v>
      </c>
      <c r="B19" s="29">
        <v>2628</v>
      </c>
      <c r="C19" s="29">
        <v>2592</v>
      </c>
      <c r="D19" s="29">
        <v>2268</v>
      </c>
      <c r="E19" s="29">
        <v>2148</v>
      </c>
      <c r="F19" s="29">
        <v>2628</v>
      </c>
      <c r="G19" s="51">
        <v>2508</v>
      </c>
      <c r="H19" s="29">
        <v>2772</v>
      </c>
      <c r="I19" s="29">
        <v>2508</v>
      </c>
      <c r="J19" s="29">
        <v>2148</v>
      </c>
      <c r="K19" s="55">
        <v>2604</v>
      </c>
      <c r="L19" s="29">
        <v>2472</v>
      </c>
      <c r="M19" s="29">
        <v>2400</v>
      </c>
      <c r="N19" s="29">
        <v>2316</v>
      </c>
      <c r="O19" s="29">
        <v>2568</v>
      </c>
      <c r="P19" s="30">
        <v>2424</v>
      </c>
      <c r="Q19" s="29">
        <v>2184</v>
      </c>
      <c r="R19" s="29">
        <v>2652</v>
      </c>
      <c r="S19" s="59">
        <v>2160</v>
      </c>
      <c r="T19" s="59">
        <v>2364</v>
      </c>
      <c r="U19" s="30">
        <v>1956</v>
      </c>
      <c r="V19" s="29">
        <v>2496</v>
      </c>
      <c r="W19" s="29">
        <v>2256</v>
      </c>
      <c r="X19" s="59">
        <v>2292</v>
      </c>
      <c r="Y19" s="59">
        <v>2436</v>
      </c>
      <c r="Z19" s="30">
        <v>2268</v>
      </c>
      <c r="AA19" s="59">
        <v>2112</v>
      </c>
      <c r="AB19" s="30">
        <v>2184</v>
      </c>
    </row>
    <row r="20" spans="1:28" ht="14.25" customHeight="1">
      <c r="A20" s="38" t="s">
        <v>17</v>
      </c>
      <c r="B20" s="29">
        <v>3048</v>
      </c>
      <c r="C20" s="29">
        <v>2436</v>
      </c>
      <c r="D20" s="29">
        <v>3096</v>
      </c>
      <c r="E20" s="29">
        <v>3072</v>
      </c>
      <c r="F20" s="29">
        <v>2844</v>
      </c>
      <c r="G20" s="51">
        <v>3504</v>
      </c>
      <c r="H20" s="29">
        <v>2808</v>
      </c>
      <c r="I20" s="29">
        <v>2520</v>
      </c>
      <c r="J20" s="29">
        <v>2544</v>
      </c>
      <c r="K20" s="55">
        <v>2784</v>
      </c>
      <c r="L20" s="29">
        <v>2664</v>
      </c>
      <c r="M20" s="29">
        <v>2568</v>
      </c>
      <c r="N20" s="29">
        <v>2532</v>
      </c>
      <c r="O20" s="29">
        <v>2604</v>
      </c>
      <c r="P20" s="30">
        <v>2232</v>
      </c>
      <c r="Q20" s="29">
        <v>2748</v>
      </c>
      <c r="R20" s="29">
        <v>2820</v>
      </c>
      <c r="S20" s="59">
        <v>2568</v>
      </c>
      <c r="T20" s="59">
        <v>2436</v>
      </c>
      <c r="U20" s="30">
        <v>2604</v>
      </c>
      <c r="V20" s="29">
        <v>2688</v>
      </c>
      <c r="W20" s="29">
        <v>2328</v>
      </c>
      <c r="X20" s="59">
        <v>2592</v>
      </c>
      <c r="Y20" s="59">
        <v>2484</v>
      </c>
      <c r="Z20" s="30">
        <v>2544</v>
      </c>
      <c r="AA20" s="59">
        <v>2076</v>
      </c>
      <c r="AB20" s="30">
        <v>2112</v>
      </c>
    </row>
    <row r="21" spans="1:28" ht="14.25" customHeight="1">
      <c r="A21" s="38" t="s">
        <v>18</v>
      </c>
      <c r="B21" s="29">
        <v>2772</v>
      </c>
      <c r="C21" s="29">
        <v>2184</v>
      </c>
      <c r="D21" s="29">
        <v>2364</v>
      </c>
      <c r="E21" s="29">
        <v>2748</v>
      </c>
      <c r="F21" s="29">
        <v>2568</v>
      </c>
      <c r="G21" s="51">
        <v>2688</v>
      </c>
      <c r="H21" s="29">
        <v>2352</v>
      </c>
      <c r="I21" s="29">
        <v>2472</v>
      </c>
      <c r="J21" s="29">
        <v>2676</v>
      </c>
      <c r="K21" s="55">
        <v>2652</v>
      </c>
      <c r="L21" s="29">
        <v>2340</v>
      </c>
      <c r="M21" s="29">
        <v>2568</v>
      </c>
      <c r="N21" s="29">
        <v>2904</v>
      </c>
      <c r="O21" s="29">
        <v>2916</v>
      </c>
      <c r="P21" s="30">
        <v>2676</v>
      </c>
      <c r="Q21" s="29">
        <v>2760</v>
      </c>
      <c r="R21" s="29">
        <v>2436</v>
      </c>
      <c r="S21" s="59">
        <v>3216</v>
      </c>
      <c r="T21" s="59">
        <v>2580</v>
      </c>
      <c r="U21" s="30">
        <v>2748</v>
      </c>
      <c r="V21" s="29">
        <v>2700</v>
      </c>
      <c r="W21" s="29">
        <v>2868</v>
      </c>
      <c r="X21" s="59">
        <v>2772</v>
      </c>
      <c r="Y21" s="59">
        <v>2328</v>
      </c>
      <c r="Z21" s="30">
        <v>2280</v>
      </c>
      <c r="AA21" s="59">
        <v>2136</v>
      </c>
      <c r="AB21" s="30">
        <v>2316</v>
      </c>
    </row>
    <row r="22" spans="1:28" ht="14.25" customHeight="1">
      <c r="A22" s="40" t="s">
        <v>19</v>
      </c>
      <c r="B22" s="36">
        <v>2436</v>
      </c>
      <c r="C22" s="36">
        <v>2520</v>
      </c>
      <c r="D22" s="36">
        <v>2256</v>
      </c>
      <c r="E22" s="36">
        <v>2280</v>
      </c>
      <c r="F22" s="36">
        <v>2412</v>
      </c>
      <c r="G22" s="53">
        <v>2412</v>
      </c>
      <c r="H22" s="36">
        <v>2376</v>
      </c>
      <c r="I22" s="36">
        <v>2520</v>
      </c>
      <c r="J22" s="36">
        <v>2412</v>
      </c>
      <c r="K22" s="57">
        <v>2292</v>
      </c>
      <c r="L22" s="36">
        <v>2292</v>
      </c>
      <c r="M22" s="36">
        <v>2496</v>
      </c>
      <c r="N22" s="36">
        <v>2760</v>
      </c>
      <c r="O22" s="36">
        <v>2580</v>
      </c>
      <c r="P22" s="32">
        <v>2448</v>
      </c>
      <c r="Q22" s="36">
        <v>2688</v>
      </c>
      <c r="R22" s="36">
        <v>2268</v>
      </c>
      <c r="S22" s="61">
        <v>2592</v>
      </c>
      <c r="T22" s="61">
        <v>2484</v>
      </c>
      <c r="U22" s="32">
        <v>2364</v>
      </c>
      <c r="V22" s="36">
        <v>2352</v>
      </c>
      <c r="W22" s="36">
        <v>2352</v>
      </c>
      <c r="X22" s="61">
        <v>2496</v>
      </c>
      <c r="Y22" s="61">
        <v>2400</v>
      </c>
      <c r="Z22" s="32">
        <v>2616</v>
      </c>
      <c r="AA22" s="61">
        <v>1644</v>
      </c>
      <c r="AB22" s="32">
        <v>2040</v>
      </c>
    </row>
    <row r="23" spans="1:28" ht="14.25" customHeight="1">
      <c r="A23" s="38" t="s">
        <v>48</v>
      </c>
      <c r="B23" s="29">
        <v>2448</v>
      </c>
      <c r="C23" s="29">
        <v>2292</v>
      </c>
      <c r="D23" s="29">
        <v>2412</v>
      </c>
      <c r="E23" s="29">
        <v>2412</v>
      </c>
      <c r="F23" s="29">
        <v>2688</v>
      </c>
      <c r="G23" s="51">
        <v>2496</v>
      </c>
      <c r="H23" s="29">
        <v>2256</v>
      </c>
      <c r="I23" s="29">
        <v>2364</v>
      </c>
      <c r="J23" s="29">
        <v>2508</v>
      </c>
      <c r="K23" s="55">
        <v>2052</v>
      </c>
      <c r="L23" s="29">
        <v>2304</v>
      </c>
      <c r="M23" s="29">
        <v>2268</v>
      </c>
      <c r="N23" s="29">
        <v>2544</v>
      </c>
      <c r="O23" s="29">
        <v>2124</v>
      </c>
      <c r="P23" s="30">
        <v>2304</v>
      </c>
      <c r="Q23" s="29">
        <v>2232</v>
      </c>
      <c r="R23" s="29">
        <v>2112</v>
      </c>
      <c r="S23" s="59">
        <v>2040</v>
      </c>
      <c r="T23" s="59">
        <v>2532</v>
      </c>
      <c r="U23" s="30">
        <v>2712</v>
      </c>
      <c r="V23" s="29">
        <v>2580</v>
      </c>
      <c r="W23" s="29">
        <v>2052</v>
      </c>
      <c r="X23" s="59">
        <v>2580</v>
      </c>
      <c r="Y23" s="59">
        <v>2640</v>
      </c>
      <c r="Z23" s="30">
        <v>2352</v>
      </c>
      <c r="AA23" s="59">
        <v>2148</v>
      </c>
      <c r="AB23" s="30">
        <v>2088</v>
      </c>
    </row>
    <row r="24" spans="1:28" ht="14.25" customHeight="1">
      <c r="A24" s="38" t="s">
        <v>20</v>
      </c>
      <c r="B24" s="29">
        <v>2340</v>
      </c>
      <c r="C24" s="29">
        <v>2760</v>
      </c>
      <c r="D24" s="29">
        <v>2736</v>
      </c>
      <c r="E24" s="29">
        <v>2292</v>
      </c>
      <c r="F24" s="29">
        <v>2328</v>
      </c>
      <c r="G24" s="51">
        <v>2268</v>
      </c>
      <c r="H24" s="29">
        <v>2496</v>
      </c>
      <c r="I24" s="29">
        <v>2556</v>
      </c>
      <c r="J24" s="29">
        <v>2388</v>
      </c>
      <c r="K24" s="55">
        <v>2628</v>
      </c>
      <c r="L24" s="29">
        <v>2628</v>
      </c>
      <c r="M24" s="29">
        <v>2412</v>
      </c>
      <c r="N24" s="29">
        <v>2328</v>
      </c>
      <c r="O24" s="29">
        <v>2304</v>
      </c>
      <c r="P24" s="30">
        <v>2460</v>
      </c>
      <c r="Q24" s="29">
        <v>2412</v>
      </c>
      <c r="R24" s="29">
        <v>2244</v>
      </c>
      <c r="S24" s="59">
        <v>2400</v>
      </c>
      <c r="T24" s="59">
        <v>2292</v>
      </c>
      <c r="U24" s="30">
        <v>2268</v>
      </c>
      <c r="V24" s="29">
        <v>2424</v>
      </c>
      <c r="W24" s="29">
        <v>2628</v>
      </c>
      <c r="X24" s="59">
        <v>2280</v>
      </c>
      <c r="Y24" s="59">
        <v>2580</v>
      </c>
      <c r="Z24" s="30">
        <v>1812</v>
      </c>
      <c r="AA24" s="59">
        <v>2268</v>
      </c>
      <c r="AB24" s="30">
        <v>2376</v>
      </c>
    </row>
    <row r="25" spans="1:28" ht="14.25" customHeight="1">
      <c r="A25" s="38" t="s">
        <v>21</v>
      </c>
      <c r="B25" s="29">
        <v>2628</v>
      </c>
      <c r="C25" s="29">
        <v>2508</v>
      </c>
      <c r="D25" s="29">
        <v>2592</v>
      </c>
      <c r="E25" s="29">
        <v>2652</v>
      </c>
      <c r="F25" s="29">
        <v>2484</v>
      </c>
      <c r="G25" s="51">
        <v>2568</v>
      </c>
      <c r="H25" s="29">
        <v>2520</v>
      </c>
      <c r="I25" s="29">
        <v>2988</v>
      </c>
      <c r="J25" s="29">
        <v>2496</v>
      </c>
      <c r="K25" s="55">
        <v>2400</v>
      </c>
      <c r="L25" s="29">
        <v>2796</v>
      </c>
      <c r="M25" s="29">
        <v>2772</v>
      </c>
      <c r="N25" s="29">
        <v>2928</v>
      </c>
      <c r="O25" s="29">
        <v>2448</v>
      </c>
      <c r="P25" s="30" t="s">
        <v>47</v>
      </c>
      <c r="Q25" s="29">
        <v>2592</v>
      </c>
      <c r="R25" s="29">
        <v>2952</v>
      </c>
      <c r="S25" s="59">
        <v>1800</v>
      </c>
      <c r="T25" s="59">
        <v>2820</v>
      </c>
      <c r="U25" s="30">
        <v>2628</v>
      </c>
      <c r="V25" s="29">
        <v>1992</v>
      </c>
      <c r="W25" s="29">
        <v>2784</v>
      </c>
      <c r="X25" s="59">
        <v>2556</v>
      </c>
      <c r="Y25" s="59">
        <v>2700</v>
      </c>
      <c r="Z25" s="30">
        <v>2640</v>
      </c>
      <c r="AA25" s="59">
        <v>2244</v>
      </c>
      <c r="AB25" s="30">
        <v>2136</v>
      </c>
    </row>
    <row r="26" spans="1:28" ht="14.25" customHeight="1">
      <c r="A26" s="38" t="s">
        <v>22</v>
      </c>
      <c r="B26" s="29">
        <v>2316</v>
      </c>
      <c r="C26" s="29">
        <v>2424</v>
      </c>
      <c r="D26" s="29">
        <v>2244</v>
      </c>
      <c r="E26" s="29">
        <v>2484</v>
      </c>
      <c r="F26" s="29">
        <v>2508</v>
      </c>
      <c r="G26" s="51">
        <v>2340</v>
      </c>
      <c r="H26" s="29">
        <v>2544</v>
      </c>
      <c r="I26" s="29">
        <v>2412</v>
      </c>
      <c r="J26" s="29">
        <v>2496</v>
      </c>
      <c r="K26" s="55">
        <v>2496</v>
      </c>
      <c r="L26" s="29">
        <v>2748</v>
      </c>
      <c r="M26" s="29">
        <v>2472</v>
      </c>
      <c r="N26" s="29">
        <v>2544</v>
      </c>
      <c r="O26" s="29">
        <v>2208</v>
      </c>
      <c r="P26" s="30">
        <v>2256</v>
      </c>
      <c r="Q26" s="29">
        <v>2340</v>
      </c>
      <c r="R26" s="29">
        <v>2484</v>
      </c>
      <c r="S26" s="59">
        <v>2496</v>
      </c>
      <c r="T26" s="59">
        <v>2460</v>
      </c>
      <c r="U26" s="30">
        <v>2556</v>
      </c>
      <c r="V26" s="29">
        <v>2388</v>
      </c>
      <c r="W26" s="29">
        <v>2640</v>
      </c>
      <c r="X26" s="59">
        <v>2184</v>
      </c>
      <c r="Y26" s="59">
        <v>2112</v>
      </c>
      <c r="Z26" s="30">
        <v>2484</v>
      </c>
      <c r="AA26" s="59">
        <v>2172</v>
      </c>
      <c r="AB26" s="30">
        <v>2268</v>
      </c>
    </row>
    <row r="27" spans="1:28" ht="14.25" customHeight="1">
      <c r="A27" s="38" t="s">
        <v>23</v>
      </c>
      <c r="B27" s="29">
        <v>2916</v>
      </c>
      <c r="C27" s="29">
        <v>3204</v>
      </c>
      <c r="D27" s="29">
        <v>3036</v>
      </c>
      <c r="E27" s="29">
        <v>2664</v>
      </c>
      <c r="F27" s="29">
        <v>2868</v>
      </c>
      <c r="G27" s="51">
        <v>3072</v>
      </c>
      <c r="H27" s="29">
        <v>3336</v>
      </c>
      <c r="I27" s="29">
        <v>2832</v>
      </c>
      <c r="J27" s="29">
        <v>2844</v>
      </c>
      <c r="K27" s="55">
        <v>2928</v>
      </c>
      <c r="L27" s="29">
        <v>2736</v>
      </c>
      <c r="M27" s="29">
        <v>2820</v>
      </c>
      <c r="N27" s="29">
        <v>2916</v>
      </c>
      <c r="O27" s="29">
        <v>2916</v>
      </c>
      <c r="P27" s="30">
        <v>2556</v>
      </c>
      <c r="Q27" s="29">
        <v>2592</v>
      </c>
      <c r="R27" s="29">
        <v>2796</v>
      </c>
      <c r="S27" s="59">
        <v>2232</v>
      </c>
      <c r="T27" s="59">
        <v>2748</v>
      </c>
      <c r="U27" s="30">
        <v>2556</v>
      </c>
      <c r="V27" s="29">
        <v>2724</v>
      </c>
      <c r="W27" s="29">
        <v>2952</v>
      </c>
      <c r="X27" s="59">
        <v>2292</v>
      </c>
      <c r="Y27" s="59">
        <v>2376</v>
      </c>
      <c r="Z27" s="30">
        <v>2472</v>
      </c>
      <c r="AA27" s="59">
        <v>2760</v>
      </c>
      <c r="AB27" s="30">
        <v>2640</v>
      </c>
    </row>
    <row r="28" spans="1:28" ht="14.25" customHeight="1">
      <c r="A28" s="39" t="s">
        <v>24</v>
      </c>
      <c r="B28" s="35">
        <v>2820</v>
      </c>
      <c r="C28" s="35">
        <v>2664</v>
      </c>
      <c r="D28" s="35">
        <v>2832</v>
      </c>
      <c r="E28" s="35">
        <v>2892</v>
      </c>
      <c r="F28" s="35">
        <v>2448</v>
      </c>
      <c r="G28" s="52">
        <v>2496</v>
      </c>
      <c r="H28" s="35">
        <v>2292</v>
      </c>
      <c r="I28" s="35">
        <v>2640</v>
      </c>
      <c r="J28" s="35">
        <v>2724</v>
      </c>
      <c r="K28" s="56">
        <v>2736</v>
      </c>
      <c r="L28" s="35">
        <v>2760</v>
      </c>
      <c r="M28" s="35">
        <v>2940</v>
      </c>
      <c r="N28" s="35">
        <v>2868</v>
      </c>
      <c r="O28" s="35">
        <v>3096</v>
      </c>
      <c r="P28" s="31">
        <v>2748</v>
      </c>
      <c r="Q28" s="35">
        <v>2940</v>
      </c>
      <c r="R28" s="35">
        <v>2400</v>
      </c>
      <c r="S28" s="60">
        <v>2532</v>
      </c>
      <c r="T28" s="60">
        <v>2940</v>
      </c>
      <c r="U28" s="31">
        <v>2904</v>
      </c>
      <c r="V28" s="35">
        <v>2616</v>
      </c>
      <c r="W28" s="35">
        <v>2652</v>
      </c>
      <c r="X28" s="60">
        <v>2640</v>
      </c>
      <c r="Y28" s="60">
        <v>2640</v>
      </c>
      <c r="Z28" s="31">
        <v>2844</v>
      </c>
      <c r="AA28" s="60">
        <v>2220</v>
      </c>
      <c r="AB28" s="31">
        <v>2496</v>
      </c>
    </row>
    <row r="29" spans="1:28" ht="14.25" customHeight="1">
      <c r="A29" s="38" t="s">
        <v>25</v>
      </c>
      <c r="B29" s="29">
        <v>2892</v>
      </c>
      <c r="C29" s="29">
        <v>2772</v>
      </c>
      <c r="D29" s="29">
        <v>2700</v>
      </c>
      <c r="E29" s="29">
        <v>2664</v>
      </c>
      <c r="F29" s="29">
        <v>2652</v>
      </c>
      <c r="G29" s="51">
        <v>2880</v>
      </c>
      <c r="H29" s="29">
        <v>2868</v>
      </c>
      <c r="I29" s="29">
        <v>2724</v>
      </c>
      <c r="J29" s="29">
        <v>2640</v>
      </c>
      <c r="K29" s="55">
        <v>2652</v>
      </c>
      <c r="L29" s="29">
        <v>2796</v>
      </c>
      <c r="M29" s="29">
        <v>2640</v>
      </c>
      <c r="N29" s="29">
        <v>3108</v>
      </c>
      <c r="O29" s="29">
        <v>2592</v>
      </c>
      <c r="P29" s="30">
        <v>2688</v>
      </c>
      <c r="Q29" s="29">
        <v>2820</v>
      </c>
      <c r="R29" s="29">
        <v>2508</v>
      </c>
      <c r="S29" s="59">
        <v>2616</v>
      </c>
      <c r="T29" s="59">
        <v>2676</v>
      </c>
      <c r="U29" s="30">
        <v>2676</v>
      </c>
      <c r="V29" s="29">
        <v>2676</v>
      </c>
      <c r="W29" s="29">
        <v>2580</v>
      </c>
      <c r="X29" s="59">
        <v>2568</v>
      </c>
      <c r="Y29" s="59">
        <v>2820</v>
      </c>
      <c r="Z29" s="30">
        <v>2520</v>
      </c>
      <c r="AA29" s="59">
        <v>2364</v>
      </c>
      <c r="AB29" s="30">
        <v>2028</v>
      </c>
    </row>
    <row r="30" spans="1:28" ht="14.25" customHeight="1">
      <c r="A30" s="38" t="s">
        <v>26</v>
      </c>
      <c r="B30" s="29">
        <v>2808</v>
      </c>
      <c r="C30" s="29">
        <v>2796</v>
      </c>
      <c r="D30" s="29">
        <v>2700</v>
      </c>
      <c r="E30" s="29">
        <v>2796</v>
      </c>
      <c r="F30" s="29">
        <v>2700</v>
      </c>
      <c r="G30" s="51">
        <v>2616</v>
      </c>
      <c r="H30" s="29">
        <v>2796</v>
      </c>
      <c r="I30" s="29">
        <v>2364</v>
      </c>
      <c r="J30" s="29">
        <v>2400</v>
      </c>
      <c r="K30" s="55">
        <v>2412</v>
      </c>
      <c r="L30" s="29">
        <v>2316</v>
      </c>
      <c r="M30" s="29">
        <v>2640</v>
      </c>
      <c r="N30" s="29">
        <v>2076</v>
      </c>
      <c r="O30" s="29">
        <v>2112</v>
      </c>
      <c r="P30" s="30">
        <v>2208</v>
      </c>
      <c r="Q30" s="29">
        <v>2388</v>
      </c>
      <c r="R30" s="29">
        <v>2460</v>
      </c>
      <c r="S30" s="59">
        <v>2472</v>
      </c>
      <c r="T30" s="59">
        <v>2448</v>
      </c>
      <c r="U30" s="30">
        <v>2256</v>
      </c>
      <c r="V30" s="29">
        <v>2664</v>
      </c>
      <c r="W30" s="29">
        <v>2664</v>
      </c>
      <c r="X30" s="59">
        <v>2592</v>
      </c>
      <c r="Y30" s="59">
        <v>2508</v>
      </c>
      <c r="Z30" s="30">
        <v>2544</v>
      </c>
      <c r="AA30" s="59">
        <v>2340</v>
      </c>
      <c r="AB30" s="30">
        <v>2172</v>
      </c>
    </row>
    <row r="31" spans="1:28" ht="14.25" customHeight="1">
      <c r="A31" s="38" t="s">
        <v>27</v>
      </c>
      <c r="B31" s="29">
        <v>2700</v>
      </c>
      <c r="C31" s="29">
        <v>3216</v>
      </c>
      <c r="D31" s="29">
        <v>2736</v>
      </c>
      <c r="E31" s="29">
        <v>2832</v>
      </c>
      <c r="F31" s="29">
        <v>2880</v>
      </c>
      <c r="G31" s="51">
        <v>2568</v>
      </c>
      <c r="H31" s="29">
        <v>2316</v>
      </c>
      <c r="I31" s="29">
        <v>2340</v>
      </c>
      <c r="J31" s="29">
        <v>2388</v>
      </c>
      <c r="K31" s="55" t="s">
        <v>47</v>
      </c>
      <c r="L31" s="29">
        <v>2340</v>
      </c>
      <c r="M31" s="29">
        <v>2460</v>
      </c>
      <c r="N31" s="29">
        <v>2316</v>
      </c>
      <c r="O31" s="29">
        <v>2436</v>
      </c>
      <c r="P31" s="30">
        <v>2484</v>
      </c>
      <c r="Q31" s="29">
        <v>2160</v>
      </c>
      <c r="R31" s="29">
        <v>2484</v>
      </c>
      <c r="S31" s="59">
        <v>2604</v>
      </c>
      <c r="T31" s="59">
        <v>2244</v>
      </c>
      <c r="U31" s="30">
        <v>2412</v>
      </c>
      <c r="V31" s="29">
        <v>2412</v>
      </c>
      <c r="W31" s="29">
        <v>2472</v>
      </c>
      <c r="X31" s="59">
        <v>2772</v>
      </c>
      <c r="Y31" s="59">
        <v>2448</v>
      </c>
      <c r="Z31" s="30">
        <v>2976</v>
      </c>
      <c r="AA31" s="59">
        <v>1872</v>
      </c>
      <c r="AB31" s="30">
        <v>1944</v>
      </c>
    </row>
    <row r="32" spans="1:28" ht="14.25" customHeight="1">
      <c r="A32" s="40" t="s">
        <v>28</v>
      </c>
      <c r="B32" s="36">
        <v>2520</v>
      </c>
      <c r="C32" s="36">
        <v>2424</v>
      </c>
      <c r="D32" s="36">
        <v>2532</v>
      </c>
      <c r="E32" s="36">
        <v>2628</v>
      </c>
      <c r="F32" s="36">
        <v>2568</v>
      </c>
      <c r="G32" s="53">
        <v>2760</v>
      </c>
      <c r="H32" s="36">
        <v>2508</v>
      </c>
      <c r="I32" s="36">
        <v>2244</v>
      </c>
      <c r="J32" s="36">
        <v>2352</v>
      </c>
      <c r="K32" s="57">
        <v>2556</v>
      </c>
      <c r="L32" s="36">
        <v>2580</v>
      </c>
      <c r="M32" s="36">
        <v>2736</v>
      </c>
      <c r="N32" s="36">
        <v>2556</v>
      </c>
      <c r="O32" s="36">
        <v>2448</v>
      </c>
      <c r="P32" s="32">
        <v>2664</v>
      </c>
      <c r="Q32" s="36">
        <v>2328</v>
      </c>
      <c r="R32" s="36">
        <v>2472</v>
      </c>
      <c r="S32" s="61">
        <v>2352</v>
      </c>
      <c r="T32" s="61">
        <v>2796</v>
      </c>
      <c r="U32" s="32">
        <v>2412</v>
      </c>
      <c r="V32" s="36">
        <v>2544</v>
      </c>
      <c r="W32" s="36">
        <v>2748</v>
      </c>
      <c r="X32" s="61">
        <v>2232</v>
      </c>
      <c r="Y32" s="61">
        <v>2124</v>
      </c>
      <c r="Z32" s="32">
        <v>2424</v>
      </c>
      <c r="AA32" s="61">
        <v>2232</v>
      </c>
      <c r="AB32" s="32">
        <v>2340</v>
      </c>
    </row>
    <row r="33" spans="1:28" ht="14.25" customHeight="1">
      <c r="A33" s="38" t="s">
        <v>29</v>
      </c>
      <c r="B33" s="29">
        <v>3048</v>
      </c>
      <c r="C33" s="29">
        <v>2796</v>
      </c>
      <c r="D33" s="29">
        <v>2808</v>
      </c>
      <c r="E33" s="29">
        <v>2712</v>
      </c>
      <c r="F33" s="29">
        <v>2628</v>
      </c>
      <c r="G33" s="51">
        <v>2520</v>
      </c>
      <c r="H33" s="29">
        <v>2736</v>
      </c>
      <c r="I33" s="29">
        <v>2568</v>
      </c>
      <c r="J33" s="29">
        <v>2556</v>
      </c>
      <c r="K33" s="55">
        <v>2964</v>
      </c>
      <c r="L33" s="29">
        <v>2520</v>
      </c>
      <c r="M33" s="29">
        <v>2820</v>
      </c>
      <c r="N33" s="29">
        <v>2832</v>
      </c>
      <c r="O33" s="29">
        <v>2628</v>
      </c>
      <c r="P33" s="30">
        <v>2340</v>
      </c>
      <c r="Q33" s="29">
        <v>2496</v>
      </c>
      <c r="R33" s="29">
        <v>2688</v>
      </c>
      <c r="S33" s="59">
        <v>2772</v>
      </c>
      <c r="T33" s="59">
        <v>2532</v>
      </c>
      <c r="U33" s="30">
        <v>2292</v>
      </c>
      <c r="V33" s="29">
        <v>2484</v>
      </c>
      <c r="W33" s="29">
        <v>2436</v>
      </c>
      <c r="X33" s="59">
        <v>2304</v>
      </c>
      <c r="Y33" s="59">
        <v>2376</v>
      </c>
      <c r="Z33" s="30">
        <v>2256</v>
      </c>
      <c r="AA33" s="59">
        <v>2124</v>
      </c>
      <c r="AB33" s="30">
        <v>2124</v>
      </c>
    </row>
    <row r="34" spans="1:28" ht="14.25" customHeight="1">
      <c r="A34" s="38" t="s">
        <v>30</v>
      </c>
      <c r="B34" s="29">
        <v>2460</v>
      </c>
      <c r="C34" s="29">
        <v>2292</v>
      </c>
      <c r="D34" s="29">
        <v>2808</v>
      </c>
      <c r="E34" s="29">
        <v>2436</v>
      </c>
      <c r="F34" s="29">
        <v>2736</v>
      </c>
      <c r="G34" s="51">
        <v>2424</v>
      </c>
      <c r="H34" s="29">
        <v>2172</v>
      </c>
      <c r="I34" s="29">
        <v>2784</v>
      </c>
      <c r="J34" s="29">
        <v>2424</v>
      </c>
      <c r="K34" s="55">
        <v>2328</v>
      </c>
      <c r="L34" s="29">
        <v>2436</v>
      </c>
      <c r="M34" s="29">
        <v>2436</v>
      </c>
      <c r="N34" s="29">
        <v>2424</v>
      </c>
      <c r="O34" s="29">
        <v>2400</v>
      </c>
      <c r="P34" s="30">
        <v>2376</v>
      </c>
      <c r="Q34" s="29">
        <v>2568</v>
      </c>
      <c r="R34" s="29">
        <v>2436</v>
      </c>
      <c r="S34" s="59">
        <v>2292</v>
      </c>
      <c r="T34" s="59">
        <v>2484</v>
      </c>
      <c r="U34" s="30">
        <v>2460</v>
      </c>
      <c r="V34" s="29">
        <v>1992</v>
      </c>
      <c r="W34" s="29">
        <v>2304</v>
      </c>
      <c r="X34" s="59">
        <v>2856</v>
      </c>
      <c r="Y34" s="59">
        <v>2256</v>
      </c>
      <c r="Z34" s="30">
        <v>2304</v>
      </c>
      <c r="AA34" s="59">
        <v>2028</v>
      </c>
      <c r="AB34" s="30">
        <v>2364</v>
      </c>
    </row>
    <row r="35" spans="1:28" ht="14.25" customHeight="1">
      <c r="A35" s="38" t="s">
        <v>31</v>
      </c>
      <c r="B35" s="29">
        <v>2652</v>
      </c>
      <c r="C35" s="29">
        <v>2496</v>
      </c>
      <c r="D35" s="29">
        <v>2304</v>
      </c>
      <c r="E35" s="29">
        <v>2568</v>
      </c>
      <c r="F35" s="29">
        <v>2472</v>
      </c>
      <c r="G35" s="51">
        <v>2700</v>
      </c>
      <c r="H35" s="29">
        <v>2808</v>
      </c>
      <c r="I35" s="29">
        <v>2868</v>
      </c>
      <c r="J35" s="29">
        <v>2292</v>
      </c>
      <c r="K35" s="55" t="s">
        <v>47</v>
      </c>
      <c r="L35" s="29">
        <v>2556</v>
      </c>
      <c r="M35" s="29">
        <v>2484</v>
      </c>
      <c r="N35" s="29">
        <v>2640</v>
      </c>
      <c r="O35" s="29">
        <v>3072</v>
      </c>
      <c r="P35" s="30">
        <v>2280</v>
      </c>
      <c r="Q35" s="29">
        <v>2412</v>
      </c>
      <c r="R35" s="29">
        <v>2400</v>
      </c>
      <c r="S35" s="59">
        <v>2580</v>
      </c>
      <c r="T35" s="59">
        <v>2640</v>
      </c>
      <c r="U35" s="30">
        <v>2544</v>
      </c>
      <c r="V35" s="29">
        <v>2808</v>
      </c>
      <c r="W35" s="29">
        <v>2784</v>
      </c>
      <c r="X35" s="59">
        <v>2148</v>
      </c>
      <c r="Y35" s="59">
        <v>2304</v>
      </c>
      <c r="Z35" s="30">
        <v>2208</v>
      </c>
      <c r="AA35" s="59">
        <v>2256</v>
      </c>
      <c r="AB35" s="30">
        <v>2160</v>
      </c>
    </row>
    <row r="36" spans="1:28" ht="14.25" customHeight="1">
      <c r="A36" s="38" t="s">
        <v>32</v>
      </c>
      <c r="B36" s="29">
        <v>2304</v>
      </c>
      <c r="C36" s="29">
        <v>2412</v>
      </c>
      <c r="D36" s="29">
        <v>2688</v>
      </c>
      <c r="E36" s="29">
        <v>2316</v>
      </c>
      <c r="F36" s="29">
        <v>2256</v>
      </c>
      <c r="G36" s="51">
        <v>2316</v>
      </c>
      <c r="H36" s="29">
        <v>2316</v>
      </c>
      <c r="I36" s="29">
        <v>2376</v>
      </c>
      <c r="J36" s="29">
        <v>2616</v>
      </c>
      <c r="K36" s="55">
        <v>2376</v>
      </c>
      <c r="L36" s="29">
        <v>2604</v>
      </c>
      <c r="M36" s="29">
        <v>2232</v>
      </c>
      <c r="N36" s="29">
        <v>2364</v>
      </c>
      <c r="O36" s="29">
        <v>2424</v>
      </c>
      <c r="P36" s="30">
        <v>2340</v>
      </c>
      <c r="Q36" s="29">
        <v>2532</v>
      </c>
      <c r="R36" s="29">
        <v>2784</v>
      </c>
      <c r="S36" s="59">
        <v>2652</v>
      </c>
      <c r="T36" s="59">
        <v>2496</v>
      </c>
      <c r="U36" s="30">
        <v>2088</v>
      </c>
      <c r="V36" s="29">
        <v>2592</v>
      </c>
      <c r="W36" s="29">
        <v>2448</v>
      </c>
      <c r="X36" s="59">
        <v>2772</v>
      </c>
      <c r="Y36" s="59">
        <v>2328</v>
      </c>
      <c r="Z36" s="30">
        <v>2640</v>
      </c>
      <c r="AA36" s="59">
        <v>2256</v>
      </c>
      <c r="AB36" s="30">
        <v>2076</v>
      </c>
    </row>
    <row r="37" spans="1:28" ht="14.25" customHeight="1">
      <c r="A37" s="38" t="s">
        <v>33</v>
      </c>
      <c r="B37" s="29">
        <v>2664</v>
      </c>
      <c r="C37" s="29">
        <v>2784</v>
      </c>
      <c r="D37" s="29">
        <v>2556</v>
      </c>
      <c r="E37" s="29">
        <v>2892</v>
      </c>
      <c r="F37" s="29">
        <v>2460</v>
      </c>
      <c r="G37" s="51">
        <v>2460</v>
      </c>
      <c r="H37" s="29">
        <v>2244</v>
      </c>
      <c r="I37" s="29">
        <v>2436</v>
      </c>
      <c r="J37" s="29">
        <v>2976</v>
      </c>
      <c r="K37" s="55">
        <v>2328</v>
      </c>
      <c r="L37" s="29" t="s">
        <v>47</v>
      </c>
      <c r="M37" s="29">
        <v>2436</v>
      </c>
      <c r="N37" s="29">
        <v>2508</v>
      </c>
      <c r="O37" s="29">
        <v>2436</v>
      </c>
      <c r="P37" s="30">
        <v>2328</v>
      </c>
      <c r="Q37" s="29">
        <v>2340</v>
      </c>
      <c r="R37" s="29">
        <v>2880</v>
      </c>
      <c r="S37" s="59">
        <v>2364</v>
      </c>
      <c r="T37" s="59">
        <v>2556</v>
      </c>
      <c r="U37" s="30">
        <v>2460</v>
      </c>
      <c r="V37" s="29">
        <v>2268</v>
      </c>
      <c r="W37" s="29">
        <v>2472</v>
      </c>
      <c r="X37" s="59">
        <v>2412</v>
      </c>
      <c r="Y37" s="59">
        <v>2604</v>
      </c>
      <c r="Z37" s="30">
        <v>2904</v>
      </c>
      <c r="AA37" s="59">
        <v>2160</v>
      </c>
      <c r="AB37" s="30">
        <v>2568</v>
      </c>
    </row>
    <row r="38" spans="1:28" ht="14.25" customHeight="1">
      <c r="A38" s="39" t="s">
        <v>34</v>
      </c>
      <c r="B38" s="35">
        <v>2628</v>
      </c>
      <c r="C38" s="35">
        <v>2952</v>
      </c>
      <c r="D38" s="35">
        <v>2412</v>
      </c>
      <c r="E38" s="35">
        <v>2376</v>
      </c>
      <c r="F38" s="35">
        <v>2496</v>
      </c>
      <c r="G38" s="52">
        <v>2508</v>
      </c>
      <c r="H38" s="35">
        <v>2700</v>
      </c>
      <c r="I38" s="35">
        <v>2208</v>
      </c>
      <c r="J38" s="35">
        <v>2208</v>
      </c>
      <c r="K38" s="56">
        <v>3108</v>
      </c>
      <c r="L38" s="35" t="s">
        <v>47</v>
      </c>
      <c r="M38" s="35" t="s">
        <v>47</v>
      </c>
      <c r="N38" s="35">
        <v>2508</v>
      </c>
      <c r="O38" s="35">
        <v>2556</v>
      </c>
      <c r="P38" s="31">
        <v>2424</v>
      </c>
      <c r="Q38" s="35">
        <v>2472</v>
      </c>
      <c r="R38" s="35">
        <v>2484</v>
      </c>
      <c r="S38" s="60">
        <v>2592</v>
      </c>
      <c r="T38" s="60">
        <v>2376</v>
      </c>
      <c r="U38" s="31">
        <v>2268</v>
      </c>
      <c r="V38" s="35">
        <v>2724</v>
      </c>
      <c r="W38" s="35">
        <v>2688</v>
      </c>
      <c r="X38" s="60">
        <v>2268</v>
      </c>
      <c r="Y38" s="60">
        <v>2064</v>
      </c>
      <c r="Z38" s="31">
        <v>1464</v>
      </c>
      <c r="AA38" s="60">
        <v>2112</v>
      </c>
      <c r="AB38" s="31">
        <v>2364</v>
      </c>
    </row>
    <row r="39" spans="1:28" ht="14.25" customHeight="1">
      <c r="A39" s="38" t="s">
        <v>35</v>
      </c>
      <c r="B39" s="29">
        <v>2532</v>
      </c>
      <c r="C39" s="29">
        <v>2640</v>
      </c>
      <c r="D39" s="29">
        <v>2760</v>
      </c>
      <c r="E39" s="29">
        <v>2364</v>
      </c>
      <c r="F39" s="29">
        <v>2592</v>
      </c>
      <c r="G39" s="51">
        <v>2748</v>
      </c>
      <c r="H39" s="29">
        <v>2532</v>
      </c>
      <c r="I39" s="29">
        <v>2400</v>
      </c>
      <c r="J39" s="29">
        <v>2616</v>
      </c>
      <c r="K39" s="55">
        <v>2976</v>
      </c>
      <c r="L39" s="29" t="s">
        <v>47</v>
      </c>
      <c r="M39" s="29">
        <v>2928</v>
      </c>
      <c r="N39" s="29">
        <v>2520</v>
      </c>
      <c r="O39" s="29">
        <v>2832</v>
      </c>
      <c r="P39" s="30">
        <v>2640</v>
      </c>
      <c r="Q39" s="29">
        <v>2484</v>
      </c>
      <c r="R39" s="29">
        <v>2628</v>
      </c>
      <c r="S39" s="59">
        <v>2568</v>
      </c>
      <c r="T39" s="59">
        <v>2652</v>
      </c>
      <c r="U39" s="30">
        <v>2688</v>
      </c>
      <c r="V39" s="29">
        <v>2640</v>
      </c>
      <c r="W39" s="29">
        <v>2892</v>
      </c>
      <c r="X39" s="59">
        <v>2964</v>
      </c>
      <c r="Y39" s="59">
        <v>2820</v>
      </c>
      <c r="Z39" s="30">
        <v>2148</v>
      </c>
      <c r="AA39" s="59">
        <v>2256</v>
      </c>
      <c r="AB39" s="30">
        <v>2796</v>
      </c>
    </row>
    <row r="40" spans="1:28" ht="14.25" customHeight="1">
      <c r="A40" s="38" t="s">
        <v>36</v>
      </c>
      <c r="B40" s="29">
        <v>2700</v>
      </c>
      <c r="C40" s="29">
        <v>3012</v>
      </c>
      <c r="D40" s="29">
        <v>2856</v>
      </c>
      <c r="E40" s="29">
        <v>2808</v>
      </c>
      <c r="F40" s="29">
        <v>2700</v>
      </c>
      <c r="G40" s="51">
        <v>2424</v>
      </c>
      <c r="H40" s="29">
        <v>2604</v>
      </c>
      <c r="I40" s="29">
        <v>2640</v>
      </c>
      <c r="J40" s="29">
        <v>2796</v>
      </c>
      <c r="K40" s="55">
        <v>2256</v>
      </c>
      <c r="L40" s="29">
        <v>2208</v>
      </c>
      <c r="M40" s="29">
        <v>2436</v>
      </c>
      <c r="N40" s="29">
        <v>2388</v>
      </c>
      <c r="O40" s="29">
        <v>2448</v>
      </c>
      <c r="P40" s="30">
        <v>2664</v>
      </c>
      <c r="Q40" s="29">
        <v>2364</v>
      </c>
      <c r="R40" s="29">
        <v>2340</v>
      </c>
      <c r="S40" s="59">
        <v>2556</v>
      </c>
      <c r="T40" s="59">
        <v>2820</v>
      </c>
      <c r="U40" s="30">
        <v>2748</v>
      </c>
      <c r="V40" s="29">
        <v>2520</v>
      </c>
      <c r="W40" s="29">
        <v>2460</v>
      </c>
      <c r="X40" s="59">
        <v>2424</v>
      </c>
      <c r="Y40" s="59">
        <v>2184</v>
      </c>
      <c r="Z40" s="30">
        <v>2472</v>
      </c>
      <c r="AA40" s="59">
        <v>2412</v>
      </c>
      <c r="AB40" s="30">
        <v>2316</v>
      </c>
    </row>
    <row r="41" spans="1:28" ht="14.25" customHeight="1">
      <c r="A41" s="38" t="s">
        <v>37</v>
      </c>
      <c r="B41" s="29">
        <v>2760</v>
      </c>
      <c r="C41" s="29">
        <v>2508</v>
      </c>
      <c r="D41" s="29">
        <v>2604</v>
      </c>
      <c r="E41" s="29">
        <v>2472</v>
      </c>
      <c r="F41" s="29">
        <v>2556</v>
      </c>
      <c r="G41" s="51">
        <v>2472</v>
      </c>
      <c r="H41" s="29">
        <v>2664</v>
      </c>
      <c r="I41" s="29">
        <v>2760</v>
      </c>
      <c r="J41" s="29">
        <v>2532</v>
      </c>
      <c r="K41" s="55">
        <v>2448</v>
      </c>
      <c r="L41" s="29">
        <v>2592</v>
      </c>
      <c r="M41" s="29">
        <v>2592</v>
      </c>
      <c r="N41" s="29">
        <v>2688</v>
      </c>
      <c r="O41" s="29">
        <v>1968</v>
      </c>
      <c r="P41" s="30">
        <v>2556</v>
      </c>
      <c r="Q41" s="29">
        <v>2772</v>
      </c>
      <c r="R41" s="29">
        <v>2700</v>
      </c>
      <c r="S41" s="59">
        <v>2592</v>
      </c>
      <c r="T41" s="59" t="s">
        <v>47</v>
      </c>
      <c r="U41" s="30">
        <v>2616</v>
      </c>
      <c r="V41" s="29">
        <v>2436</v>
      </c>
      <c r="W41" s="29">
        <v>2424</v>
      </c>
      <c r="X41" s="59">
        <v>1932</v>
      </c>
      <c r="Y41" s="59">
        <v>1812</v>
      </c>
      <c r="Z41" s="30">
        <v>2076</v>
      </c>
      <c r="AA41" s="59">
        <v>2052</v>
      </c>
      <c r="AB41" s="30">
        <v>2088</v>
      </c>
    </row>
    <row r="42" spans="1:28" ht="14.25" customHeight="1">
      <c r="A42" s="40" t="s">
        <v>38</v>
      </c>
      <c r="B42" s="36">
        <v>2328</v>
      </c>
      <c r="C42" s="36">
        <v>2220</v>
      </c>
      <c r="D42" s="36">
        <v>2196</v>
      </c>
      <c r="E42" s="36">
        <v>2016</v>
      </c>
      <c r="F42" s="36">
        <v>2184</v>
      </c>
      <c r="G42" s="53">
        <v>2376</v>
      </c>
      <c r="H42" s="36">
        <v>2316</v>
      </c>
      <c r="I42" s="36">
        <v>2184</v>
      </c>
      <c r="J42" s="36">
        <v>2664</v>
      </c>
      <c r="K42" s="57">
        <v>2244</v>
      </c>
      <c r="L42" s="36">
        <v>2148</v>
      </c>
      <c r="M42" s="36">
        <v>2376</v>
      </c>
      <c r="N42" s="36">
        <v>2424</v>
      </c>
      <c r="O42" s="36">
        <v>2472</v>
      </c>
      <c r="P42" s="32">
        <v>2340</v>
      </c>
      <c r="Q42" s="36">
        <v>2616</v>
      </c>
      <c r="R42" s="36">
        <v>2568</v>
      </c>
      <c r="S42" s="61">
        <v>2544</v>
      </c>
      <c r="T42" s="61">
        <v>2880</v>
      </c>
      <c r="U42" s="32">
        <v>2520</v>
      </c>
      <c r="V42" s="36">
        <v>2508</v>
      </c>
      <c r="W42" s="36">
        <v>2580</v>
      </c>
      <c r="X42" s="61">
        <v>2664</v>
      </c>
      <c r="Y42" s="61">
        <v>2376</v>
      </c>
      <c r="Z42" s="32">
        <v>2292</v>
      </c>
      <c r="AA42" s="61">
        <v>1872</v>
      </c>
      <c r="AB42" s="32">
        <v>1908</v>
      </c>
    </row>
    <row r="43" spans="1:28" ht="14.25" customHeight="1">
      <c r="A43" s="38" t="s">
        <v>39</v>
      </c>
      <c r="B43" s="29">
        <v>2220</v>
      </c>
      <c r="C43" s="29">
        <v>2268</v>
      </c>
      <c r="D43" s="29">
        <v>2184</v>
      </c>
      <c r="E43" s="29">
        <v>2580</v>
      </c>
      <c r="F43" s="29">
        <v>2364</v>
      </c>
      <c r="G43" s="51">
        <v>2064</v>
      </c>
      <c r="H43" s="29">
        <v>2292</v>
      </c>
      <c r="I43" s="29">
        <v>2448</v>
      </c>
      <c r="J43" s="29">
        <v>2580</v>
      </c>
      <c r="K43" s="55">
        <v>2292</v>
      </c>
      <c r="L43" s="29">
        <v>2148</v>
      </c>
      <c r="M43" s="29">
        <v>2292</v>
      </c>
      <c r="N43" s="29">
        <v>2388</v>
      </c>
      <c r="O43" s="29">
        <v>2400</v>
      </c>
      <c r="P43" s="30">
        <v>2412</v>
      </c>
      <c r="Q43" s="29">
        <v>2460</v>
      </c>
      <c r="R43" s="29">
        <v>2448</v>
      </c>
      <c r="S43" s="59">
        <v>2508</v>
      </c>
      <c r="T43" s="59">
        <v>2676</v>
      </c>
      <c r="U43" s="30">
        <v>2160</v>
      </c>
      <c r="V43" s="29">
        <v>2412</v>
      </c>
      <c r="W43" s="29">
        <v>2256</v>
      </c>
      <c r="X43" s="59">
        <v>2508</v>
      </c>
      <c r="Y43" s="59">
        <v>3000</v>
      </c>
      <c r="Z43" s="30">
        <v>2412</v>
      </c>
      <c r="AA43" s="59">
        <v>2052</v>
      </c>
      <c r="AB43" s="30">
        <v>2148</v>
      </c>
    </row>
    <row r="44" spans="1:28" ht="14.25" customHeight="1">
      <c r="A44" s="38" t="s">
        <v>40</v>
      </c>
      <c r="B44" s="29">
        <v>2628</v>
      </c>
      <c r="C44" s="29">
        <v>2508</v>
      </c>
      <c r="D44" s="29">
        <v>2592</v>
      </c>
      <c r="E44" s="29">
        <v>2520</v>
      </c>
      <c r="F44" s="29">
        <v>2712</v>
      </c>
      <c r="G44" s="51">
        <v>2544</v>
      </c>
      <c r="H44" s="29">
        <v>2196</v>
      </c>
      <c r="I44" s="29">
        <v>2520</v>
      </c>
      <c r="J44" s="29">
        <v>2400</v>
      </c>
      <c r="K44" s="55">
        <v>2244</v>
      </c>
      <c r="L44" s="29">
        <v>2424</v>
      </c>
      <c r="M44" s="29">
        <v>2628</v>
      </c>
      <c r="N44" s="29">
        <v>2424</v>
      </c>
      <c r="O44" s="29">
        <v>2568</v>
      </c>
      <c r="P44" s="30">
        <v>2556</v>
      </c>
      <c r="Q44" s="29">
        <v>2364</v>
      </c>
      <c r="R44" s="29">
        <v>2580</v>
      </c>
      <c r="S44" s="59">
        <v>2772</v>
      </c>
      <c r="T44" s="59">
        <v>2592</v>
      </c>
      <c r="U44" s="30">
        <v>2676</v>
      </c>
      <c r="V44" s="29">
        <v>2388</v>
      </c>
      <c r="W44" s="29">
        <v>2544</v>
      </c>
      <c r="X44" s="59">
        <v>2592</v>
      </c>
      <c r="Y44" s="59">
        <v>2292</v>
      </c>
      <c r="Z44" s="30">
        <v>2292</v>
      </c>
      <c r="AA44" s="59">
        <v>2208</v>
      </c>
      <c r="AB44" s="30">
        <v>2364</v>
      </c>
    </row>
    <row r="45" spans="1:28" ht="14.25" customHeight="1">
      <c r="A45" s="38" t="s">
        <v>41</v>
      </c>
      <c r="B45" s="29">
        <v>2640</v>
      </c>
      <c r="C45" s="29">
        <v>2556</v>
      </c>
      <c r="D45" s="29">
        <v>2208</v>
      </c>
      <c r="E45" s="29">
        <v>2616</v>
      </c>
      <c r="F45" s="29">
        <v>2184</v>
      </c>
      <c r="G45" s="51">
        <v>2544</v>
      </c>
      <c r="H45" s="29">
        <v>2400</v>
      </c>
      <c r="I45" s="29">
        <v>2352</v>
      </c>
      <c r="J45" s="29">
        <v>2388</v>
      </c>
      <c r="K45" s="55">
        <v>2364</v>
      </c>
      <c r="L45" s="29">
        <v>2124</v>
      </c>
      <c r="M45" s="29">
        <v>2868</v>
      </c>
      <c r="N45" s="29">
        <v>2520</v>
      </c>
      <c r="O45" s="29">
        <v>2328</v>
      </c>
      <c r="P45" s="30">
        <v>2508</v>
      </c>
      <c r="Q45" s="29">
        <v>2280</v>
      </c>
      <c r="R45" s="29">
        <v>2388</v>
      </c>
      <c r="S45" s="59">
        <v>2604</v>
      </c>
      <c r="T45" s="59">
        <v>2544</v>
      </c>
      <c r="U45" s="30">
        <v>2256</v>
      </c>
      <c r="V45" s="29">
        <v>2556</v>
      </c>
      <c r="W45" s="29">
        <v>2328</v>
      </c>
      <c r="X45" s="59">
        <v>2340</v>
      </c>
      <c r="Y45" s="59">
        <v>2208</v>
      </c>
      <c r="Z45" s="30">
        <v>2148</v>
      </c>
      <c r="AA45" s="59">
        <v>2088</v>
      </c>
      <c r="AB45" s="30">
        <v>2124</v>
      </c>
    </row>
    <row r="46" spans="1:28" ht="14.25" customHeight="1">
      <c r="A46" s="38" t="s">
        <v>42</v>
      </c>
      <c r="B46" s="29">
        <v>2544</v>
      </c>
      <c r="C46" s="29">
        <v>2280</v>
      </c>
      <c r="D46" s="29">
        <v>2748</v>
      </c>
      <c r="E46" s="29" t="s">
        <v>47</v>
      </c>
      <c r="F46" s="29">
        <v>2016</v>
      </c>
      <c r="G46" s="51">
        <v>2520</v>
      </c>
      <c r="H46" s="29">
        <v>2472</v>
      </c>
      <c r="I46" s="29" t="s">
        <v>47</v>
      </c>
      <c r="J46" s="29">
        <v>2304</v>
      </c>
      <c r="K46" s="55">
        <v>2328</v>
      </c>
      <c r="L46" s="29">
        <v>2304</v>
      </c>
      <c r="M46" s="29">
        <v>2232</v>
      </c>
      <c r="N46" s="29">
        <v>2532</v>
      </c>
      <c r="O46" s="29" t="s">
        <v>47</v>
      </c>
      <c r="P46" s="30">
        <v>2148</v>
      </c>
      <c r="Q46" s="29">
        <v>2256</v>
      </c>
      <c r="R46" s="29">
        <v>2364</v>
      </c>
      <c r="S46" s="59">
        <v>2196</v>
      </c>
      <c r="T46" s="59">
        <v>2328</v>
      </c>
      <c r="U46" s="30">
        <v>2388</v>
      </c>
      <c r="V46" s="29">
        <v>2580</v>
      </c>
      <c r="W46" s="29">
        <v>2412</v>
      </c>
      <c r="X46" s="59">
        <v>2244</v>
      </c>
      <c r="Y46" s="59">
        <v>2256</v>
      </c>
      <c r="Z46" s="30">
        <v>2256</v>
      </c>
      <c r="AA46" s="59">
        <v>2220</v>
      </c>
      <c r="AB46" s="30">
        <v>2160</v>
      </c>
    </row>
    <row r="47" spans="1:28" ht="14.25" customHeight="1">
      <c r="A47" s="38" t="s">
        <v>43</v>
      </c>
      <c r="B47" s="29">
        <v>2412</v>
      </c>
      <c r="C47" s="29">
        <v>2100</v>
      </c>
      <c r="D47" s="29">
        <v>2556</v>
      </c>
      <c r="E47" s="29">
        <v>2328</v>
      </c>
      <c r="F47" s="29">
        <v>2616</v>
      </c>
      <c r="G47" s="51">
        <v>2472</v>
      </c>
      <c r="H47" s="29">
        <v>1992</v>
      </c>
      <c r="I47" s="29">
        <v>2016</v>
      </c>
      <c r="J47" s="29">
        <v>2508</v>
      </c>
      <c r="K47" s="55">
        <v>2556</v>
      </c>
      <c r="L47" s="29">
        <v>2520</v>
      </c>
      <c r="M47" s="29">
        <v>2496</v>
      </c>
      <c r="N47" s="29">
        <v>2436</v>
      </c>
      <c r="O47" s="29">
        <v>2292</v>
      </c>
      <c r="P47" s="30">
        <v>2532</v>
      </c>
      <c r="Q47" s="29">
        <v>2604</v>
      </c>
      <c r="R47" s="29">
        <v>2532</v>
      </c>
      <c r="S47" s="59">
        <v>2340</v>
      </c>
      <c r="T47" s="59">
        <v>2664</v>
      </c>
      <c r="U47" s="30">
        <v>2520</v>
      </c>
      <c r="V47" s="29">
        <v>2400</v>
      </c>
      <c r="W47" s="29">
        <v>2388</v>
      </c>
      <c r="X47" s="59">
        <v>2208</v>
      </c>
      <c r="Y47" s="59">
        <v>2448</v>
      </c>
      <c r="Z47" s="30">
        <v>2484</v>
      </c>
      <c r="AA47" s="59">
        <v>2160</v>
      </c>
      <c r="AB47" s="30">
        <v>2568</v>
      </c>
    </row>
    <row r="48" spans="1:28" ht="14.25" customHeight="1">
      <c r="A48" s="39" t="s">
        <v>44</v>
      </c>
      <c r="B48" s="35">
        <v>2844</v>
      </c>
      <c r="C48" s="35">
        <v>2652</v>
      </c>
      <c r="D48" s="35">
        <v>2364</v>
      </c>
      <c r="E48" s="35">
        <v>2352</v>
      </c>
      <c r="F48" s="35">
        <v>2484</v>
      </c>
      <c r="G48" s="52">
        <v>2496</v>
      </c>
      <c r="H48" s="35">
        <v>2760</v>
      </c>
      <c r="I48" s="35">
        <v>2328</v>
      </c>
      <c r="J48" s="35">
        <v>2736</v>
      </c>
      <c r="K48" s="56">
        <v>2244</v>
      </c>
      <c r="L48" s="35">
        <v>2544</v>
      </c>
      <c r="M48" s="35">
        <v>2580</v>
      </c>
      <c r="N48" s="35">
        <v>2520</v>
      </c>
      <c r="O48" s="35">
        <v>2580</v>
      </c>
      <c r="P48" s="31">
        <v>2436</v>
      </c>
      <c r="Q48" s="35">
        <v>2604</v>
      </c>
      <c r="R48" s="35">
        <v>2472</v>
      </c>
      <c r="S48" s="60">
        <v>2520</v>
      </c>
      <c r="T48" s="60">
        <v>2448</v>
      </c>
      <c r="U48" s="31">
        <v>2304</v>
      </c>
      <c r="V48" s="35">
        <v>2268</v>
      </c>
      <c r="W48" s="35">
        <v>2304</v>
      </c>
      <c r="X48" s="60">
        <v>2616</v>
      </c>
      <c r="Y48" s="60">
        <v>2412</v>
      </c>
      <c r="Z48" s="31">
        <v>2460</v>
      </c>
      <c r="AA48" s="60">
        <v>2292</v>
      </c>
      <c r="AB48" s="31">
        <v>2124</v>
      </c>
    </row>
    <row r="49" spans="1:28" ht="14.25" customHeight="1">
      <c r="A49" s="41" t="s">
        <v>45</v>
      </c>
      <c r="B49" s="34">
        <v>2580</v>
      </c>
      <c r="C49" s="34">
        <v>2364</v>
      </c>
      <c r="D49" s="34">
        <v>2340</v>
      </c>
      <c r="E49" s="34">
        <v>2124</v>
      </c>
      <c r="F49" s="34">
        <v>2664</v>
      </c>
      <c r="G49" s="54">
        <v>2604</v>
      </c>
      <c r="H49" s="34">
        <v>2676</v>
      </c>
      <c r="I49" s="34">
        <v>2448</v>
      </c>
      <c r="J49" s="34">
        <v>2280</v>
      </c>
      <c r="K49" s="58">
        <v>2496</v>
      </c>
      <c r="L49" s="34">
        <v>2580</v>
      </c>
      <c r="M49" s="34">
        <v>2604</v>
      </c>
      <c r="N49" s="34">
        <v>2220</v>
      </c>
      <c r="O49" s="34">
        <v>2784</v>
      </c>
      <c r="P49" s="33">
        <v>2508</v>
      </c>
      <c r="Q49" s="34">
        <v>2472</v>
      </c>
      <c r="R49" s="34">
        <v>2328</v>
      </c>
      <c r="S49" s="62">
        <v>3024</v>
      </c>
      <c r="T49" s="62">
        <v>2616</v>
      </c>
      <c r="U49" s="33">
        <v>2508</v>
      </c>
      <c r="V49" s="34">
        <v>2436</v>
      </c>
      <c r="W49" s="34">
        <v>1968</v>
      </c>
      <c r="X49" s="62">
        <v>2184</v>
      </c>
      <c r="Y49" s="62">
        <v>2700</v>
      </c>
      <c r="Z49" s="33">
        <v>2856</v>
      </c>
      <c r="AA49" s="62">
        <v>1884</v>
      </c>
      <c r="AB49" s="33">
        <v>2136</v>
      </c>
    </row>
    <row r="50" spans="1:28" ht="14.25" customHeight="1">
      <c r="A50" s="41" t="s">
        <v>46</v>
      </c>
      <c r="B50" s="34">
        <v>2570.5531914893618</v>
      </c>
      <c r="C50" s="34">
        <v>2541.7021276595747</v>
      </c>
      <c r="D50" s="34">
        <v>2518.9787234042551</v>
      </c>
      <c r="E50" s="34">
        <v>2487.1304347826085</v>
      </c>
      <c r="F50" s="34">
        <v>2509.0212765957449</v>
      </c>
      <c r="G50" s="54">
        <v>2533.7872340425533</v>
      </c>
      <c r="H50" s="34">
        <v>2526.8936170212764</v>
      </c>
      <c r="I50" s="34">
        <v>2481.1304347826085</v>
      </c>
      <c r="J50" s="34">
        <v>2483.4893617021276</v>
      </c>
      <c r="K50" s="58">
        <v>2469.0666666666666</v>
      </c>
      <c r="L50" s="34">
        <v>2497.3636363636365</v>
      </c>
      <c r="M50" s="34">
        <v>2510.3478260869565</v>
      </c>
      <c r="N50" s="34">
        <v>2503.9148936170213</v>
      </c>
      <c r="O50" s="34">
        <v>2503.8260869565215</v>
      </c>
      <c r="P50" s="33">
        <v>2437.5652173913045</v>
      </c>
      <c r="Q50" s="34">
        <v>2479.1489361702129</v>
      </c>
      <c r="R50" s="34">
        <v>2477.3617021276596</v>
      </c>
      <c r="S50" s="62">
        <v>2498.8085106382978</v>
      </c>
      <c r="T50" s="62">
        <v>2522.8695652173915</v>
      </c>
      <c r="U50" s="33">
        <v>2496.255319148936</v>
      </c>
      <c r="V50" s="34">
        <v>2452.5957446808511</v>
      </c>
      <c r="W50" s="34">
        <v>2486.0425531914893</v>
      </c>
      <c r="X50" s="62">
        <v>2453.6170212765956</v>
      </c>
      <c r="Y50" s="62">
        <v>2409.9574468085107</v>
      </c>
      <c r="Z50" s="33">
        <v>2388.7659574468084</v>
      </c>
      <c r="AA50" s="62">
        <v>2149.2765957446809</v>
      </c>
      <c r="AB50" s="33">
        <v>2216.4255319148938</v>
      </c>
    </row>
    <row r="51" spans="1:28" ht="14.25" customHeight="1">
      <c r="B51" s="73" t="s">
        <v>50</v>
      </c>
      <c r="C51" s="73"/>
      <c r="D51" s="73"/>
      <c r="E51" s="73"/>
      <c r="F51" s="73"/>
      <c r="P51" s="27"/>
    </row>
    <row r="52" spans="1:28" ht="13.5" customHeight="1"/>
  </sheetData>
  <mergeCells count="2">
    <mergeCell ref="B51:F51"/>
    <mergeCell ref="B1:G1"/>
  </mergeCells>
  <phoneticPr fontId="4"/>
  <printOptions horizontalCentered="1"/>
  <pageMargins left="0.70866141732283472" right="0.70866141732283472" top="0.39370078740157483" bottom="0.39370078740157483" header="0.31496062992125984" footer="0.31496062992125984"/>
  <pageSetup paperSize="9" scale="78" fitToWidth="2" orientation="landscape" verticalDpi="0" r:id="rId1"/>
  <headerFooter alignWithMargins="0"/>
  <colBreaks count="1" manualBreakCount="1">
    <brk id="1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B1" sqref="B1:H1"/>
    </sheetView>
  </sheetViews>
  <sheetFormatPr defaultRowHeight="12"/>
  <cols>
    <col min="1" max="1" width="7.28515625" style="1" bestFit="1" customWidth="1"/>
    <col min="2" max="6" width="8.42578125" style="1" bestFit="1" customWidth="1"/>
    <col min="7" max="15" width="8.42578125" bestFit="1" customWidth="1"/>
    <col min="16" max="16" width="8.42578125" style="3" bestFit="1" customWidth="1"/>
    <col min="23" max="27" width="8.42578125" bestFit="1" customWidth="1"/>
  </cols>
  <sheetData>
    <row r="1" spans="1:28" ht="14.25" customHeight="1">
      <c r="B1" s="74" t="s">
        <v>63</v>
      </c>
      <c r="C1" s="74"/>
      <c r="D1" s="74"/>
      <c r="E1" s="74"/>
      <c r="F1" s="74"/>
      <c r="G1" s="74"/>
      <c r="H1" s="74"/>
      <c r="I1" s="26"/>
      <c r="J1" s="26"/>
      <c r="K1" s="26"/>
      <c r="L1" s="26"/>
    </row>
    <row r="2" spans="1:28" s="4" customFormat="1" ht="14.25" customHeight="1">
      <c r="A2" s="37" t="s">
        <v>0</v>
      </c>
      <c r="B2" s="21" t="s">
        <v>67</v>
      </c>
      <c r="C2" s="21" t="s">
        <v>68</v>
      </c>
      <c r="D2" s="21" t="s">
        <v>69</v>
      </c>
      <c r="E2" s="21" t="s">
        <v>70</v>
      </c>
      <c r="F2" s="21" t="s">
        <v>71</v>
      </c>
      <c r="G2" s="46" t="s">
        <v>52</v>
      </c>
      <c r="H2" s="21" t="s">
        <v>53</v>
      </c>
      <c r="I2" s="21" t="s">
        <v>54</v>
      </c>
      <c r="J2" s="21" t="s">
        <v>55</v>
      </c>
      <c r="K2" s="21" t="s">
        <v>56</v>
      </c>
      <c r="L2" s="46" t="s">
        <v>57</v>
      </c>
      <c r="M2" s="21" t="s">
        <v>58</v>
      </c>
      <c r="N2" s="21" t="s">
        <v>59</v>
      </c>
      <c r="O2" s="21" t="s">
        <v>60</v>
      </c>
      <c r="P2" s="28" t="s">
        <v>61</v>
      </c>
      <c r="Q2" s="21" t="s">
        <v>64</v>
      </c>
      <c r="R2" s="21" t="s">
        <v>65</v>
      </c>
      <c r="S2" s="21" t="s">
        <v>66</v>
      </c>
      <c r="T2" s="21" t="s">
        <v>72</v>
      </c>
      <c r="U2" s="28" t="s">
        <v>73</v>
      </c>
      <c r="V2" s="21" t="s">
        <v>97</v>
      </c>
      <c r="W2" s="21" t="s">
        <v>98</v>
      </c>
      <c r="X2" s="21" t="s">
        <v>99</v>
      </c>
      <c r="Y2" s="21" t="s">
        <v>100</v>
      </c>
      <c r="Z2" s="21" t="s">
        <v>102</v>
      </c>
      <c r="AA2" s="46" t="s">
        <v>104</v>
      </c>
      <c r="AB2" s="72" t="s">
        <v>106</v>
      </c>
    </row>
    <row r="3" spans="1:28" ht="14.25" customHeight="1">
      <c r="A3" s="38" t="s">
        <v>1</v>
      </c>
      <c r="B3" s="29">
        <v>1937.8264208909368</v>
      </c>
      <c r="C3" s="29">
        <v>1879.813915857605</v>
      </c>
      <c r="D3" s="29">
        <v>2008.2148499210107</v>
      </c>
      <c r="E3" s="29">
        <v>1976.5188834154351</v>
      </c>
      <c r="F3" s="29">
        <v>1811.9712351945855</v>
      </c>
      <c r="G3" s="51">
        <v>1730.5410122164046</v>
      </c>
      <c r="H3" s="29">
        <v>1887.05501618123</v>
      </c>
      <c r="I3" s="29">
        <v>1170.1508620689654</v>
      </c>
      <c r="J3" s="29">
        <v>1546.4890016920474</v>
      </c>
      <c r="K3" s="29">
        <v>1646.1033950617282</v>
      </c>
      <c r="L3" s="51">
        <v>1527.3170731707316</v>
      </c>
      <c r="M3" s="29">
        <v>1372.2222222222222</v>
      </c>
      <c r="N3" s="29">
        <v>1475.7083333333335</v>
      </c>
      <c r="O3" s="29">
        <v>1706.1881188118814</v>
      </c>
      <c r="P3" s="30">
        <v>1714.4278606965174</v>
      </c>
      <c r="Q3" s="29">
        <v>1615.6525573192237</v>
      </c>
      <c r="R3" s="29">
        <v>1690.4273504273503</v>
      </c>
      <c r="S3" s="59">
        <v>1481.4572425828967</v>
      </c>
      <c r="T3" s="59">
        <v>1642.4092409240923</v>
      </c>
      <c r="U3" s="30">
        <v>1681.122448979592</v>
      </c>
      <c r="V3" s="29">
        <v>1404.0824915824917</v>
      </c>
      <c r="W3" s="29">
        <v>1634.010152284264</v>
      </c>
      <c r="X3" s="59">
        <v>1570.040650406504</v>
      </c>
      <c r="Y3" s="59">
        <v>1343.9473684210527</v>
      </c>
      <c r="Z3" s="30">
        <v>1574.8826291079813</v>
      </c>
      <c r="AA3" s="68">
        <v>1643.646408839779</v>
      </c>
      <c r="AB3" s="30">
        <v>1572.4258289703316</v>
      </c>
    </row>
    <row r="4" spans="1:28" ht="14.25" customHeight="1">
      <c r="A4" s="38" t="s">
        <v>2</v>
      </c>
      <c r="B4" s="29">
        <v>1723.6507936507935</v>
      </c>
      <c r="C4" s="29">
        <v>1932.1969696969697</v>
      </c>
      <c r="D4" s="29">
        <v>1514.3678160919542</v>
      </c>
      <c r="E4" s="29">
        <v>1751.432291666667</v>
      </c>
      <c r="F4" s="29">
        <v>1289.2053445850913</v>
      </c>
      <c r="G4" s="51">
        <v>1460.648148148148</v>
      </c>
      <c r="H4" s="29">
        <v>1917.1850079744816</v>
      </c>
      <c r="I4" s="29">
        <v>1881.4935064935064</v>
      </c>
      <c r="J4" s="29">
        <v>1330.0582241630279</v>
      </c>
      <c r="K4" s="29">
        <v>1249.6621621621621</v>
      </c>
      <c r="L4" s="51">
        <v>995.39573820395731</v>
      </c>
      <c r="M4" s="29">
        <v>1259.7883597883597</v>
      </c>
      <c r="N4" s="29">
        <v>1259.5297029702974</v>
      </c>
      <c r="O4" s="29">
        <v>1199.1666666666667</v>
      </c>
      <c r="P4" s="30">
        <v>1183.3737864077671</v>
      </c>
      <c r="Q4" s="29">
        <v>1199.7261345852894</v>
      </c>
      <c r="R4" s="29">
        <v>1291.6241496598641</v>
      </c>
      <c r="S4" s="59">
        <v>1025.5532503457816</v>
      </c>
      <c r="T4" s="59">
        <v>1227.2849462365591</v>
      </c>
      <c r="U4" s="30">
        <v>1114.7465437788019</v>
      </c>
      <c r="V4" s="29">
        <v>1053.409090909091</v>
      </c>
      <c r="W4" s="29">
        <v>1211.4341085271315</v>
      </c>
      <c r="X4" s="59">
        <v>1217.578125</v>
      </c>
      <c r="Y4" s="59">
        <v>1061.4583333333333</v>
      </c>
      <c r="Z4" s="30">
        <v>1246.7028985507247</v>
      </c>
      <c r="AA4" s="68">
        <v>1655.631868131868</v>
      </c>
      <c r="AB4" s="30">
        <v>1213.1600660066006</v>
      </c>
    </row>
    <row r="5" spans="1:28" ht="14.25" customHeight="1">
      <c r="A5" s="38" t="s">
        <v>3</v>
      </c>
      <c r="B5" s="29">
        <v>1971.1805555555554</v>
      </c>
      <c r="C5" s="29">
        <v>1956.9905213270144</v>
      </c>
      <c r="D5" s="29">
        <v>2139.4179894179892</v>
      </c>
      <c r="E5" s="29">
        <v>2133.9708561020038</v>
      </c>
      <c r="F5" s="29">
        <v>2222.2380952380954</v>
      </c>
      <c r="G5" s="51">
        <v>1620.408163265306</v>
      </c>
      <c r="H5" s="29">
        <v>1773.2260726072609</v>
      </c>
      <c r="I5" s="29">
        <v>1640.125</v>
      </c>
      <c r="J5" s="29">
        <v>1506.965811965812</v>
      </c>
      <c r="K5" s="29">
        <v>2020.4761904761906</v>
      </c>
      <c r="L5" s="51">
        <v>1487.1610845295056</v>
      </c>
      <c r="M5" s="29">
        <v>1437.1727748691098</v>
      </c>
      <c r="N5" s="29">
        <v>1975.9548611111109</v>
      </c>
      <c r="O5" s="29">
        <v>1486.6176470588239</v>
      </c>
      <c r="P5" s="30">
        <v>1278.7958115183249</v>
      </c>
      <c r="Q5" s="29">
        <v>1140.8771929824561</v>
      </c>
      <c r="R5" s="29">
        <v>1451.6239316239312</v>
      </c>
      <c r="S5" s="59">
        <v>1179.3689320388348</v>
      </c>
      <c r="T5" s="59">
        <v>1470.2136752136753</v>
      </c>
      <c r="U5" s="30">
        <v>1302.8708133971293</v>
      </c>
      <c r="V5" s="29">
        <v>1178.6069651741295</v>
      </c>
      <c r="W5" s="29">
        <v>1317.1339563862928</v>
      </c>
      <c r="X5" s="59">
        <v>1344.3349753694581</v>
      </c>
      <c r="Y5" s="59">
        <v>1480.3921568627452</v>
      </c>
      <c r="Z5" s="30">
        <v>1335.9234234234234</v>
      </c>
      <c r="AA5" s="68">
        <v>1636.6104868913858</v>
      </c>
      <c r="AB5" s="30">
        <v>1555.7855626326964</v>
      </c>
    </row>
    <row r="6" spans="1:28" ht="14.25" customHeight="1">
      <c r="A6" s="38" t="s">
        <v>4</v>
      </c>
      <c r="B6" s="29">
        <v>2300</v>
      </c>
      <c r="C6" s="29">
        <v>1914.1779788838614</v>
      </c>
      <c r="D6" s="29">
        <v>2172.3039215686272</v>
      </c>
      <c r="E6" s="29">
        <v>1933.2924836601305</v>
      </c>
      <c r="F6" s="29">
        <v>2533.784893267652</v>
      </c>
      <c r="G6" s="51">
        <v>2244.7782546494991</v>
      </c>
      <c r="H6" s="29">
        <v>1569.3001443001442</v>
      </c>
      <c r="I6" s="29">
        <v>1257.3788546255507</v>
      </c>
      <c r="J6" s="29">
        <v>2028.9049919484698</v>
      </c>
      <c r="K6" s="29">
        <v>1387.3152709359604</v>
      </c>
      <c r="L6" s="51">
        <v>2901.2254901960787</v>
      </c>
      <c r="M6" s="29">
        <v>2049.7336377473366</v>
      </c>
      <c r="N6" s="29">
        <v>1599.9265785609398</v>
      </c>
      <c r="O6" s="29">
        <v>1625.7751937984497</v>
      </c>
      <c r="P6" s="30">
        <v>1695.6369982547992</v>
      </c>
      <c r="Q6" s="29">
        <v>2221.6260162601625</v>
      </c>
      <c r="R6" s="29">
        <v>1061.0406091370558</v>
      </c>
      <c r="S6" s="59">
        <v>1709.9549549549549</v>
      </c>
      <c r="T6" s="59">
        <v>1331.4564564564566</v>
      </c>
      <c r="U6" s="30">
        <v>1811.6666666666665</v>
      </c>
      <c r="V6" s="29">
        <v>1528.7521815008727</v>
      </c>
      <c r="W6" s="29">
        <v>1708.6711711711714</v>
      </c>
      <c r="X6" s="59">
        <v>1748.9583333333333</v>
      </c>
      <c r="Y6" s="59">
        <v>1629.3693693693695</v>
      </c>
      <c r="Z6" s="30">
        <v>1665.625</v>
      </c>
      <c r="AA6" s="68">
        <v>1759.9907918968693</v>
      </c>
      <c r="AB6" s="30">
        <v>1469.0860215053763</v>
      </c>
    </row>
    <row r="7" spans="1:28" ht="14.25" customHeight="1">
      <c r="A7" s="38" t="s">
        <v>5</v>
      </c>
      <c r="B7" s="29">
        <v>2017.0765027322404</v>
      </c>
      <c r="C7" s="29">
        <v>2003.5353535353534</v>
      </c>
      <c r="D7" s="29">
        <v>2254.7687861271679</v>
      </c>
      <c r="E7" s="29">
        <v>2391.3599182004091</v>
      </c>
      <c r="F7" s="29">
        <v>2271.5955284552847</v>
      </c>
      <c r="G7" s="51">
        <v>2059.1040462427745</v>
      </c>
      <c r="H7" s="29">
        <v>1664.8395721925135</v>
      </c>
      <c r="I7" s="29">
        <v>2155.812757201646</v>
      </c>
      <c r="J7" s="29">
        <v>2268.6853002070393</v>
      </c>
      <c r="K7" s="29">
        <v>1782.1568627450984</v>
      </c>
      <c r="L7" s="51">
        <v>1945.2457264957263</v>
      </c>
      <c r="M7" s="29">
        <v>1533.101851851852</v>
      </c>
      <c r="N7" s="29">
        <v>1470.4054054054056</v>
      </c>
      <c r="O7" s="29">
        <v>1655.3949903660887</v>
      </c>
      <c r="P7" s="30">
        <v>1372.6331360946745</v>
      </c>
      <c r="Q7" s="29">
        <v>1364.0449438202249</v>
      </c>
      <c r="R7" s="29">
        <v>1560.0299401197603</v>
      </c>
      <c r="S7" s="59">
        <v>1179.3421052631577</v>
      </c>
      <c r="T7" s="59">
        <v>1240.9326424870465</v>
      </c>
      <c r="U7" s="30">
        <v>1047.6680384087792</v>
      </c>
      <c r="V7" s="29">
        <v>1294.4444444444441</v>
      </c>
      <c r="W7" s="29">
        <v>1291.3443830570902</v>
      </c>
      <c r="X7" s="59">
        <v>1349.0331491712707</v>
      </c>
      <c r="Y7" s="59">
        <v>1458.4249084249084</v>
      </c>
      <c r="Z7" s="30">
        <v>1267.31843575419</v>
      </c>
      <c r="AA7" s="68">
        <v>1402.7397260273972</v>
      </c>
      <c r="AB7" s="30">
        <v>1368.8818565400843</v>
      </c>
    </row>
    <row r="8" spans="1:28" ht="14.25" customHeight="1">
      <c r="A8" s="39" t="s">
        <v>6</v>
      </c>
      <c r="B8" s="35">
        <v>2210.7657657657655</v>
      </c>
      <c r="C8" s="35">
        <v>2349.8663101604279</v>
      </c>
      <c r="D8" s="35">
        <v>2177.2435897435898</v>
      </c>
      <c r="E8" s="35">
        <v>2595.4501915708815</v>
      </c>
      <c r="F8" s="35">
        <v>2738.2352941176473</v>
      </c>
      <c r="G8" s="52">
        <v>2661.25</v>
      </c>
      <c r="H8" s="35">
        <v>2004.4839255499155</v>
      </c>
      <c r="I8" s="35">
        <v>2246.9387755102034</v>
      </c>
      <c r="J8" s="35">
        <v>1900.683760683761</v>
      </c>
      <c r="K8" s="35">
        <v>1545.6417624521073</v>
      </c>
      <c r="L8" s="52">
        <v>1682.5797872340427</v>
      </c>
      <c r="M8" s="35">
        <v>1784.3804537521812</v>
      </c>
      <c r="N8" s="35">
        <v>1526.2393162393162</v>
      </c>
      <c r="O8" s="35">
        <v>1622.115384615385</v>
      </c>
      <c r="P8" s="31">
        <v>1500.2747252747254</v>
      </c>
      <c r="Q8" s="35">
        <v>1156.875</v>
      </c>
      <c r="R8" s="35">
        <v>1314.627659574468</v>
      </c>
      <c r="S8" s="60">
        <v>1439.9725274725272</v>
      </c>
      <c r="T8" s="60">
        <v>1128.6564625850342</v>
      </c>
      <c r="U8" s="31">
        <v>1077.6371308016878</v>
      </c>
      <c r="V8" s="35">
        <v>1415.0952380952381</v>
      </c>
      <c r="W8" s="35">
        <v>1533.3750000000002</v>
      </c>
      <c r="X8" s="60">
        <v>1525.5009107468125</v>
      </c>
      <c r="Y8" s="60">
        <v>1572.2670250896058</v>
      </c>
      <c r="Z8" s="31">
        <v>1630.7909604519773</v>
      </c>
      <c r="AA8" s="69">
        <v>1710.8719646799118</v>
      </c>
      <c r="AB8" s="31">
        <v>1609.1463414634147</v>
      </c>
    </row>
    <row r="9" spans="1:28" ht="14.25" customHeight="1">
      <c r="A9" s="38" t="s">
        <v>7</v>
      </c>
      <c r="B9" s="29">
        <v>2299.6545768566493</v>
      </c>
      <c r="C9" s="29">
        <v>2294.7368421052629</v>
      </c>
      <c r="D9" s="29">
        <v>2329.2682926829266</v>
      </c>
      <c r="E9" s="29">
        <v>2006.326352530541</v>
      </c>
      <c r="F9" s="29">
        <v>1924.441580756014</v>
      </c>
      <c r="G9" s="51">
        <v>1871.9343696027631</v>
      </c>
      <c r="H9" s="29">
        <v>1873.8461538461534</v>
      </c>
      <c r="I9" s="29">
        <v>1714.7560975609758</v>
      </c>
      <c r="J9" s="29">
        <v>1649.2792792792793</v>
      </c>
      <c r="K9" s="29">
        <v>1409.4812925170068</v>
      </c>
      <c r="L9" s="51">
        <v>1627.3569023569023</v>
      </c>
      <c r="M9" s="29">
        <v>1345.3926282051284</v>
      </c>
      <c r="N9" s="29">
        <v>1637.9441624365479</v>
      </c>
      <c r="O9" s="29">
        <v>1645.4861111111111</v>
      </c>
      <c r="P9" s="30">
        <v>1379.5055821371609</v>
      </c>
      <c r="Q9" s="29">
        <v>957.24637681159436</v>
      </c>
      <c r="R9" s="29">
        <v>1420.2557755775576</v>
      </c>
      <c r="S9" s="59">
        <v>1468.1899641577058</v>
      </c>
      <c r="T9" s="59">
        <v>1380.2867383512546</v>
      </c>
      <c r="U9" s="30">
        <v>1570.4824561403507</v>
      </c>
      <c r="V9" s="29">
        <v>1318.3219178082193</v>
      </c>
      <c r="W9" s="29">
        <v>1384.8526703499083</v>
      </c>
      <c r="X9" s="59">
        <v>1574.6341463414635</v>
      </c>
      <c r="Y9" s="59">
        <v>1155.8373590982287</v>
      </c>
      <c r="Z9" s="30">
        <v>1692.0194003527338</v>
      </c>
      <c r="AA9" s="68">
        <v>1685.5882352941176</v>
      </c>
      <c r="AB9" s="30">
        <v>1775</v>
      </c>
    </row>
    <row r="10" spans="1:28" ht="14.25" customHeight="1">
      <c r="A10" s="38" t="s">
        <v>8</v>
      </c>
      <c r="B10" s="29">
        <v>2398.8811728395058</v>
      </c>
      <c r="C10" s="29">
        <v>2462.4183006535945</v>
      </c>
      <c r="D10" s="29">
        <v>2092.6426426426424</v>
      </c>
      <c r="E10" s="29">
        <v>2503.8018433179727</v>
      </c>
      <c r="F10" s="29">
        <v>2026.3100436681225</v>
      </c>
      <c r="G10" s="51">
        <v>1948.1481481481478</v>
      </c>
      <c r="H10" s="29">
        <v>1552.8694968553461</v>
      </c>
      <c r="I10" s="29">
        <v>1947.0075757575758</v>
      </c>
      <c r="J10" s="29">
        <v>1851.0172143974962</v>
      </c>
      <c r="K10" s="29">
        <v>2181.1868686868688</v>
      </c>
      <c r="L10" s="51">
        <v>2034.33014354067</v>
      </c>
      <c r="M10" s="29">
        <v>1714.5047169811321</v>
      </c>
      <c r="N10" s="29">
        <v>1815.0602409638554</v>
      </c>
      <c r="O10" s="29">
        <v>1275.6858710562412</v>
      </c>
      <c r="P10" s="30">
        <v>1706.5853658536587</v>
      </c>
      <c r="Q10" s="29">
        <v>1482.9382183908046</v>
      </c>
      <c r="R10" s="29">
        <v>1294.8770491803277</v>
      </c>
      <c r="S10" s="59">
        <v>1622.4880382775118</v>
      </c>
      <c r="T10" s="59">
        <v>1516.1556603773588</v>
      </c>
      <c r="U10" s="30">
        <v>1541.1010558069383</v>
      </c>
      <c r="V10" s="29">
        <v>2314.6505376344089</v>
      </c>
      <c r="W10" s="29">
        <v>1569.470404984424</v>
      </c>
      <c r="X10" s="59">
        <v>1688.7353433835847</v>
      </c>
      <c r="Y10" s="59">
        <v>1741.1458333333333</v>
      </c>
      <c r="Z10" s="30">
        <v>1738.4126984126983</v>
      </c>
      <c r="AA10" s="68">
        <v>1656.4711359404098</v>
      </c>
      <c r="AB10" s="30">
        <v>1635.0785340314137</v>
      </c>
    </row>
    <row r="11" spans="1:28" ht="14.25" customHeight="1">
      <c r="A11" s="38" t="s">
        <v>9</v>
      </c>
      <c r="B11" s="29">
        <v>3421.5038314176245</v>
      </c>
      <c r="C11" s="29">
        <v>3006.9907407407409</v>
      </c>
      <c r="D11" s="29">
        <v>2846.4480874316946</v>
      </c>
      <c r="E11" s="29">
        <v>2585.4166666666674</v>
      </c>
      <c r="F11" s="29">
        <v>2218.6447811447811</v>
      </c>
      <c r="G11" s="51">
        <v>2450.9488448844886</v>
      </c>
      <c r="H11" s="29">
        <v>2665.2705061082029</v>
      </c>
      <c r="I11" s="29">
        <v>2237.0967741935483</v>
      </c>
      <c r="J11" s="29">
        <v>2082.9228243021344</v>
      </c>
      <c r="K11" s="29">
        <v>1763.3096366508689</v>
      </c>
      <c r="L11" s="51">
        <v>1383.1625683060108</v>
      </c>
      <c r="M11" s="29">
        <v>1749.9579124579129</v>
      </c>
      <c r="N11" s="29">
        <v>1566.5909090909092</v>
      </c>
      <c r="O11" s="29">
        <v>1279.5375218150091</v>
      </c>
      <c r="P11" s="30">
        <v>1668.3501683501684</v>
      </c>
      <c r="Q11" s="29">
        <v>1488.1720430107525</v>
      </c>
      <c r="R11" s="29">
        <v>1625.6613756613754</v>
      </c>
      <c r="S11" s="59">
        <v>1523.1574539363485</v>
      </c>
      <c r="T11" s="59">
        <v>1947.3170731707321</v>
      </c>
      <c r="U11" s="30">
        <v>1468.9497716894975</v>
      </c>
      <c r="V11" s="29">
        <v>1822.7777777777774</v>
      </c>
      <c r="W11" s="29">
        <v>1580.4404145077722</v>
      </c>
      <c r="X11" s="59">
        <v>1491.2581699346406</v>
      </c>
      <c r="Y11" s="59">
        <v>2040.3880070546736</v>
      </c>
      <c r="Z11" s="30">
        <v>2178.5163776493255</v>
      </c>
      <c r="AA11" s="68">
        <v>1739.8702594810379</v>
      </c>
      <c r="AB11" s="30">
        <v>1725.6365740740741</v>
      </c>
    </row>
    <row r="12" spans="1:28" ht="14.25" customHeight="1">
      <c r="A12" s="40" t="s">
        <v>10</v>
      </c>
      <c r="B12" s="36">
        <v>2080.3643724696362</v>
      </c>
      <c r="C12" s="36">
        <v>2512.1177370030578</v>
      </c>
      <c r="D12" s="36">
        <v>2895.6349206349209</v>
      </c>
      <c r="E12" s="36">
        <v>1968.4012066365012</v>
      </c>
      <c r="F12" s="36">
        <v>1778.8663663663665</v>
      </c>
      <c r="G12" s="53">
        <v>1720.6611570247931</v>
      </c>
      <c r="H12" s="36">
        <v>1572.1544715447158</v>
      </c>
      <c r="I12" s="36">
        <v>1713.0272108843535</v>
      </c>
      <c r="J12" s="36">
        <v>1809.7094801223238</v>
      </c>
      <c r="K12" s="36">
        <v>1658.7923728813564</v>
      </c>
      <c r="L12" s="53">
        <v>1243.9896755162242</v>
      </c>
      <c r="M12" s="36">
        <v>1315.4481132075471</v>
      </c>
      <c r="N12" s="36">
        <v>1448.0941704035872</v>
      </c>
      <c r="O12" s="36">
        <v>1363.4565499351495</v>
      </c>
      <c r="P12" s="32">
        <v>1465.4867256637169</v>
      </c>
      <c r="Q12" s="36">
        <v>1468.6507936507937</v>
      </c>
      <c r="R12" s="36">
        <v>1684.9656357388317</v>
      </c>
      <c r="S12" s="61">
        <v>1330.2827380952381</v>
      </c>
      <c r="T12" s="61">
        <v>1498.4283625730993</v>
      </c>
      <c r="U12" s="32">
        <v>1535.7083333333335</v>
      </c>
      <c r="V12" s="36">
        <v>1495.4475308641977</v>
      </c>
      <c r="W12" s="36">
        <v>1699.0455212922172</v>
      </c>
      <c r="X12" s="61">
        <v>1832.2758037225042</v>
      </c>
      <c r="Y12" s="61">
        <v>1822.9059829059829</v>
      </c>
      <c r="Z12" s="32">
        <v>1648.8707165109033</v>
      </c>
      <c r="AA12" s="70">
        <v>1357.7751196172248</v>
      </c>
      <c r="AB12" s="32">
        <v>1601.3681592039802</v>
      </c>
    </row>
    <row r="13" spans="1:28" ht="14.25" customHeight="1">
      <c r="A13" s="38" t="s">
        <v>11</v>
      </c>
      <c r="B13" s="29">
        <v>2807.0695102685622</v>
      </c>
      <c r="C13" s="29">
        <v>2672.8365384615381</v>
      </c>
      <c r="D13" s="29">
        <v>2836.4532019704434</v>
      </c>
      <c r="E13" s="29">
        <v>2559.9246231155776</v>
      </c>
      <c r="F13" s="29">
        <v>2698.0555555555552</v>
      </c>
      <c r="G13" s="51">
        <v>2634.8484848484845</v>
      </c>
      <c r="H13" s="29">
        <v>1898.0434782608695</v>
      </c>
      <c r="I13" s="29">
        <v>2145.3748006379587</v>
      </c>
      <c r="J13" s="29">
        <v>2275.373134328358</v>
      </c>
      <c r="K13" s="29">
        <v>1738.1851851851854</v>
      </c>
      <c r="L13" s="51">
        <v>2060.1432880844641</v>
      </c>
      <c r="M13" s="29">
        <v>2226.2690355329946</v>
      </c>
      <c r="N13" s="29">
        <v>1520.336391437309</v>
      </c>
      <c r="O13" s="29">
        <v>1487.4476987447699</v>
      </c>
      <c r="P13" s="30">
        <v>1971.0445468509986</v>
      </c>
      <c r="Q13" s="29">
        <v>2157.7188940092165</v>
      </c>
      <c r="R13" s="29">
        <v>2156.240487062405</v>
      </c>
      <c r="S13" s="59">
        <v>2018.3179723502301</v>
      </c>
      <c r="T13" s="59">
        <v>1831.6919191919189</v>
      </c>
      <c r="U13" s="30">
        <v>1627.2475795297373</v>
      </c>
      <c r="V13" s="29">
        <v>1489.0672782874617</v>
      </c>
      <c r="W13" s="29">
        <v>1545.8525345622124</v>
      </c>
      <c r="X13" s="59">
        <v>1804.2974588938714</v>
      </c>
      <c r="Y13" s="59">
        <v>1960.3070175438597</v>
      </c>
      <c r="Z13" s="30">
        <v>1981.7656765676568</v>
      </c>
      <c r="AA13" s="68">
        <v>2045.9981167608287</v>
      </c>
      <c r="AB13" s="30">
        <v>1738.8613861386139</v>
      </c>
    </row>
    <row r="14" spans="1:28" ht="14.25" customHeight="1">
      <c r="A14" s="38" t="s">
        <v>12</v>
      </c>
      <c r="B14" s="29">
        <v>2818.840579710145</v>
      </c>
      <c r="C14" s="29">
        <v>2704.2857142857133</v>
      </c>
      <c r="D14" s="29">
        <v>3158.9189189189187</v>
      </c>
      <c r="E14" s="29">
        <v>2586.666666666667</v>
      </c>
      <c r="F14" s="29">
        <v>2166.875</v>
      </c>
      <c r="G14" s="51">
        <v>2546.4936247723131</v>
      </c>
      <c r="H14" s="29">
        <v>3340.2252252252256</v>
      </c>
      <c r="I14" s="29">
        <v>1550.5154639175255</v>
      </c>
      <c r="J14" s="29">
        <v>2250.8998435054773</v>
      </c>
      <c r="K14" s="29">
        <v>2156.5008726003489</v>
      </c>
      <c r="L14" s="51">
        <v>1704.453262786596</v>
      </c>
      <c r="M14" s="29">
        <v>1880.5272108843537</v>
      </c>
      <c r="N14" s="29">
        <v>1829.1455160744501</v>
      </c>
      <c r="O14" s="29">
        <v>1926.953125</v>
      </c>
      <c r="P14" s="30">
        <v>1645.8708708708712</v>
      </c>
      <c r="Q14" s="29">
        <v>1690.1591289782241</v>
      </c>
      <c r="R14" s="29">
        <v>1770.5473856209148</v>
      </c>
      <c r="S14" s="59">
        <v>1315.5396174863386</v>
      </c>
      <c r="T14" s="59">
        <v>1927.1428571428573</v>
      </c>
      <c r="U14" s="30">
        <v>1741.019417475728</v>
      </c>
      <c r="V14" s="29">
        <v>1961.9379844961238</v>
      </c>
      <c r="W14" s="29">
        <v>2120.8574181117533</v>
      </c>
      <c r="X14" s="59">
        <v>2052.0731707317073</v>
      </c>
      <c r="Y14" s="59">
        <v>1798.2046070460704</v>
      </c>
      <c r="Z14" s="30">
        <v>1752.5764895330112</v>
      </c>
      <c r="AA14" s="68">
        <v>1860.1224105461395</v>
      </c>
      <c r="AB14" s="30">
        <v>2058.4274952919022</v>
      </c>
    </row>
    <row r="15" spans="1:28" ht="14.25" customHeight="1">
      <c r="A15" s="38" t="s">
        <v>13</v>
      </c>
      <c r="B15" s="29">
        <v>2476.8181818181815</v>
      </c>
      <c r="C15" s="29">
        <v>2338.4361233480176</v>
      </c>
      <c r="D15" s="29">
        <v>2472.0352564102564</v>
      </c>
      <c r="E15" s="29">
        <v>2291.9036334913117</v>
      </c>
      <c r="F15" s="29">
        <v>2700.9083728278042</v>
      </c>
      <c r="G15" s="51">
        <v>2792.9844961240306</v>
      </c>
      <c r="H15" s="29">
        <v>2688.4090909090905</v>
      </c>
      <c r="I15" s="29">
        <v>2667.5</v>
      </c>
      <c r="J15" s="29">
        <v>2603.0723905723908</v>
      </c>
      <c r="K15" s="29">
        <v>2096.4646464646462</v>
      </c>
      <c r="L15" s="51">
        <v>1743.5495118549513</v>
      </c>
      <c r="M15" s="29">
        <v>1820.6521739130435</v>
      </c>
      <c r="N15" s="29">
        <v>1802.0935960591137</v>
      </c>
      <c r="O15" s="29">
        <v>1994.7822822822825</v>
      </c>
      <c r="P15" s="30">
        <v>2180.265339966832</v>
      </c>
      <c r="Q15" s="29">
        <v>2043.5185185185185</v>
      </c>
      <c r="R15" s="29">
        <v>2172.80303030303</v>
      </c>
      <c r="S15" s="59">
        <v>2164.2018779342725</v>
      </c>
      <c r="T15" s="59">
        <v>2009.7571189279731</v>
      </c>
      <c r="U15" s="30">
        <v>2128.0158730158728</v>
      </c>
      <c r="V15" s="29">
        <v>1663.9264264264266</v>
      </c>
      <c r="W15" s="29">
        <v>2204.7008547008545</v>
      </c>
      <c r="X15" s="59">
        <v>2313.3814102564102</v>
      </c>
      <c r="Y15" s="59">
        <v>2870.6806282722514</v>
      </c>
      <c r="Z15" s="30">
        <v>2213.8492063492063</v>
      </c>
      <c r="AA15" s="68">
        <v>2103.8142620232175</v>
      </c>
      <c r="AB15" s="30">
        <v>2009.4717668488161</v>
      </c>
    </row>
    <row r="16" spans="1:28" ht="14.25" customHeight="1">
      <c r="A16" s="38" t="s">
        <v>49</v>
      </c>
      <c r="B16" s="29">
        <v>2759.3073593073591</v>
      </c>
      <c r="C16" s="29">
        <v>2211.3247863247861</v>
      </c>
      <c r="D16" s="29">
        <v>2630.1493710691825</v>
      </c>
      <c r="E16" s="29">
        <v>2499.9296765119548</v>
      </c>
      <c r="F16" s="29">
        <v>2478.7157287157288</v>
      </c>
      <c r="G16" s="51">
        <v>2745.9311424100151</v>
      </c>
      <c r="H16" s="29">
        <v>2737.2868217054265</v>
      </c>
      <c r="I16" s="29">
        <v>2502.5525525525522</v>
      </c>
      <c r="J16" s="29">
        <v>2371.9939117199392</v>
      </c>
      <c r="K16" s="29">
        <v>2642.2165820642986</v>
      </c>
      <c r="L16" s="51">
        <v>2228.3110119047619</v>
      </c>
      <c r="M16" s="29">
        <v>2301.7241379310344</v>
      </c>
      <c r="N16" s="29">
        <v>2373.1042654028438</v>
      </c>
      <c r="O16" s="29">
        <v>1980.9250764525996</v>
      </c>
      <c r="P16" s="30">
        <v>1857.191780821918</v>
      </c>
      <c r="Q16" s="29">
        <v>1783.1404320987656</v>
      </c>
      <c r="R16" s="29">
        <v>2604.9202127659578</v>
      </c>
      <c r="S16" s="59">
        <v>1898.3333333333333</v>
      </c>
      <c r="T16" s="59">
        <v>2426.9071310116087</v>
      </c>
      <c r="U16" s="30">
        <v>2673.1155778894472</v>
      </c>
      <c r="V16" s="29">
        <v>1978.3805031446536</v>
      </c>
      <c r="W16" s="29">
        <v>2195.565749235474</v>
      </c>
      <c r="X16" s="59">
        <v>2340.0161030595814</v>
      </c>
      <c r="Y16" s="59">
        <v>2189.2248062015506</v>
      </c>
      <c r="Z16" s="30">
        <v>2593.0147058823532</v>
      </c>
      <c r="AA16" s="68">
        <v>2163.0833333333335</v>
      </c>
      <c r="AB16" s="30">
        <v>2271.1340206185569</v>
      </c>
    </row>
    <row r="17" spans="1:28" ht="14.25" customHeight="1">
      <c r="A17" s="38" t="s">
        <v>14</v>
      </c>
      <c r="B17" s="29">
        <v>2310.7621440536009</v>
      </c>
      <c r="C17" s="29">
        <v>2287.3152709359606</v>
      </c>
      <c r="D17" s="29">
        <v>1899.5854063018239</v>
      </c>
      <c r="E17" s="29">
        <v>2478.9571694599626</v>
      </c>
      <c r="F17" s="29">
        <v>2369.7132616487456</v>
      </c>
      <c r="G17" s="51">
        <v>1957.8205128205129</v>
      </c>
      <c r="H17" s="29">
        <v>1673.0861244019138</v>
      </c>
      <c r="I17" s="29">
        <v>1847.2222222222219</v>
      </c>
      <c r="J17" s="29">
        <v>2052.0618556701029</v>
      </c>
      <c r="K17" s="29">
        <v>1982.5462962962958</v>
      </c>
      <c r="L17" s="51">
        <v>2102.2072072072074</v>
      </c>
      <c r="M17" s="29">
        <v>1911.2052730696803</v>
      </c>
      <c r="N17" s="29">
        <v>2017.7951388888894</v>
      </c>
      <c r="O17" s="29">
        <v>1355.5982905982905</v>
      </c>
      <c r="P17" s="30">
        <v>1622.8732638888887</v>
      </c>
      <c r="Q17" s="29">
        <v>1238.8169257340242</v>
      </c>
      <c r="R17" s="29">
        <v>1411.0018726591761</v>
      </c>
      <c r="S17" s="59">
        <v>1457.1127946127947</v>
      </c>
      <c r="T17" s="59">
        <v>1432.7350427350427</v>
      </c>
      <c r="U17" s="30">
        <v>1166.5211062590972</v>
      </c>
      <c r="V17" s="29">
        <v>1577.9079861111111</v>
      </c>
      <c r="W17" s="29">
        <v>1387.4999999999998</v>
      </c>
      <c r="X17" s="59">
        <v>1672.0873786407767</v>
      </c>
      <c r="Y17" s="59">
        <v>1777.1978021978023</v>
      </c>
      <c r="Z17" s="30">
        <v>1586.8927973199329</v>
      </c>
      <c r="AA17" s="68">
        <v>1412.2727272727273</v>
      </c>
      <c r="AB17" s="30">
        <v>1770.8592132505175</v>
      </c>
    </row>
    <row r="18" spans="1:28" ht="14.25" customHeight="1">
      <c r="A18" s="39" t="s">
        <v>15</v>
      </c>
      <c r="B18" s="35">
        <v>2519.1223832528181</v>
      </c>
      <c r="C18" s="35">
        <v>2243.9521800281295</v>
      </c>
      <c r="D18" s="35">
        <v>2520.1201201201202</v>
      </c>
      <c r="E18" s="35">
        <v>2734.1360856269107</v>
      </c>
      <c r="F18" s="35">
        <v>2308.5925925925926</v>
      </c>
      <c r="G18" s="52">
        <v>2478.8297872340427</v>
      </c>
      <c r="H18" s="35">
        <v>2101.9179894179892</v>
      </c>
      <c r="I18" s="35">
        <v>1994.8377581120944</v>
      </c>
      <c r="J18" s="35">
        <v>1914.4230769230769</v>
      </c>
      <c r="K18" s="35">
        <v>1924.552845528455</v>
      </c>
      <c r="L18" s="52">
        <v>1612.5498007968126</v>
      </c>
      <c r="M18" s="35">
        <v>1749.6651785714287</v>
      </c>
      <c r="N18" s="35">
        <v>1766.1917098445595</v>
      </c>
      <c r="O18" s="35">
        <v>1646.8646864686468</v>
      </c>
      <c r="P18" s="31">
        <v>1661.8538324420679</v>
      </c>
      <c r="Q18" s="35">
        <v>1624.6052631578948</v>
      </c>
      <c r="R18" s="35">
        <v>1883.4097859327214</v>
      </c>
      <c r="S18" s="60">
        <v>1586.3394216133945</v>
      </c>
      <c r="T18" s="60">
        <v>1700.462962962963</v>
      </c>
      <c r="U18" s="31">
        <v>1848.6650485436894</v>
      </c>
      <c r="V18" s="35">
        <v>1862.4444444444446</v>
      </c>
      <c r="W18" s="35">
        <v>1458.5914454277286</v>
      </c>
      <c r="X18" s="60">
        <v>1791.9970631424376</v>
      </c>
      <c r="Y18" s="60">
        <v>1846.4342948717949</v>
      </c>
      <c r="Z18" s="31">
        <v>1784.3272171253823</v>
      </c>
      <c r="AA18" s="69">
        <v>1658.3826429980277</v>
      </c>
      <c r="AB18" s="31">
        <v>1662.52408477842</v>
      </c>
    </row>
    <row r="19" spans="1:28" ht="14.25" customHeight="1">
      <c r="A19" s="38" t="s">
        <v>16</v>
      </c>
      <c r="B19" s="29">
        <v>2083.2952815829526</v>
      </c>
      <c r="C19" s="29">
        <v>2355.7484567901229</v>
      </c>
      <c r="D19" s="29">
        <v>2910.1410934744272</v>
      </c>
      <c r="E19" s="29">
        <v>2788.5940409683431</v>
      </c>
      <c r="F19" s="29">
        <v>2987.6331811263317</v>
      </c>
      <c r="G19" s="51">
        <v>1811.8421052631579</v>
      </c>
      <c r="H19" s="29">
        <v>1515.6565656565656</v>
      </c>
      <c r="I19" s="29">
        <v>2620.3349282296649</v>
      </c>
      <c r="J19" s="29">
        <v>1365.5027932960897</v>
      </c>
      <c r="K19" s="29">
        <v>1563.2872503840247</v>
      </c>
      <c r="L19" s="51">
        <v>1798.3414239482202</v>
      </c>
      <c r="M19" s="29">
        <v>2215.875</v>
      </c>
      <c r="N19" s="29">
        <v>2085.8808290155439</v>
      </c>
      <c r="O19" s="29">
        <v>2154.6339563862925</v>
      </c>
      <c r="P19" s="30">
        <v>1797.9372937293731</v>
      </c>
      <c r="Q19" s="29">
        <v>1692.6282051282051</v>
      </c>
      <c r="R19" s="29">
        <v>1711.9155354449472</v>
      </c>
      <c r="S19" s="59">
        <v>1477.5</v>
      </c>
      <c r="T19" s="59">
        <v>1593.6548223350253</v>
      </c>
      <c r="U19" s="30">
        <v>1902.8629856850714</v>
      </c>
      <c r="V19" s="29">
        <v>1455.9294871794871</v>
      </c>
      <c r="W19" s="29">
        <v>1851.9503546099293</v>
      </c>
      <c r="X19" s="59">
        <v>1913.7434554973822</v>
      </c>
      <c r="Y19" s="59">
        <v>1751.6830870279146</v>
      </c>
      <c r="Z19" s="30">
        <v>1752.7336860670193</v>
      </c>
      <c r="AA19" s="68">
        <v>1958.996212121212</v>
      </c>
      <c r="AB19" s="30">
        <v>1550.9615384615386</v>
      </c>
    </row>
    <row r="20" spans="1:28" ht="14.25" customHeight="1">
      <c r="A20" s="38" t="s">
        <v>17</v>
      </c>
      <c r="B20" s="29">
        <v>2050.3608923884517</v>
      </c>
      <c r="C20" s="29">
        <v>1848.3579638752053</v>
      </c>
      <c r="D20" s="29">
        <v>2246.0594315245476</v>
      </c>
      <c r="E20" s="29">
        <v>2188.3138020833335</v>
      </c>
      <c r="F20" s="29">
        <v>1961.8143459915609</v>
      </c>
      <c r="G20" s="51">
        <v>1485.3025114155253</v>
      </c>
      <c r="H20" s="29">
        <v>1965.5270655270654</v>
      </c>
      <c r="I20" s="29">
        <v>1951.230158730159</v>
      </c>
      <c r="J20" s="29">
        <v>1838.5613207547171</v>
      </c>
      <c r="K20" s="29">
        <v>1558.1178160919537</v>
      </c>
      <c r="L20" s="51">
        <v>1744.632132132132</v>
      </c>
      <c r="M20" s="29">
        <v>1600.7788161993767</v>
      </c>
      <c r="N20" s="29">
        <v>1602.0142180094788</v>
      </c>
      <c r="O20" s="29">
        <v>1425.4224270353302</v>
      </c>
      <c r="P20" s="30">
        <v>1600</v>
      </c>
      <c r="Q20" s="29">
        <v>1454.7671033478894</v>
      </c>
      <c r="R20" s="29">
        <v>1589.5390070921985</v>
      </c>
      <c r="S20" s="59">
        <v>1475.2725856697821</v>
      </c>
      <c r="T20" s="59">
        <v>1431.4449917898191</v>
      </c>
      <c r="U20" s="30">
        <v>1425.1536098310291</v>
      </c>
      <c r="V20" s="29">
        <v>1604.9851190476188</v>
      </c>
      <c r="W20" s="29">
        <v>1525.0859106529208</v>
      </c>
      <c r="X20" s="59">
        <v>1414.3132716049383</v>
      </c>
      <c r="Y20" s="59">
        <v>1682.1658615136876</v>
      </c>
      <c r="Z20" s="30">
        <v>1554.7955974842766</v>
      </c>
      <c r="AA20" s="68">
        <v>1745.086705202312</v>
      </c>
      <c r="AB20" s="30">
        <v>1661.4583333333333</v>
      </c>
    </row>
    <row r="21" spans="1:28" ht="14.25" customHeight="1">
      <c r="A21" s="38" t="s">
        <v>18</v>
      </c>
      <c r="B21" s="29">
        <v>2694.4444444444448</v>
      </c>
      <c r="C21" s="29">
        <v>2479.1666666666665</v>
      </c>
      <c r="D21" s="29">
        <v>2096.8274111675128</v>
      </c>
      <c r="E21" s="29">
        <v>2013.5371179039298</v>
      </c>
      <c r="F21" s="29">
        <v>1941.316199376947</v>
      </c>
      <c r="G21" s="51">
        <v>1730.6175595238094</v>
      </c>
      <c r="H21" s="29">
        <v>2013.6479591836735</v>
      </c>
      <c r="I21" s="29">
        <v>1762.4190938511324</v>
      </c>
      <c r="J21" s="29">
        <v>1711.3602391629299</v>
      </c>
      <c r="K21" s="29">
        <v>1854.4117647058822</v>
      </c>
      <c r="L21" s="51">
        <v>1922.6068376068376</v>
      </c>
      <c r="M21" s="29">
        <v>1801.1292834890962</v>
      </c>
      <c r="N21" s="29">
        <v>1423.8636363636367</v>
      </c>
      <c r="O21" s="29">
        <v>1438.1344307270233</v>
      </c>
      <c r="P21" s="30">
        <v>1666.7787742899848</v>
      </c>
      <c r="Q21" s="29">
        <v>1657.6086956521738</v>
      </c>
      <c r="R21" s="29">
        <v>1797.3727422003283</v>
      </c>
      <c r="S21" s="59">
        <v>1226.554726368159</v>
      </c>
      <c r="T21" s="59">
        <v>1533.6046511627908</v>
      </c>
      <c r="U21" s="30">
        <v>1725.9461426491994</v>
      </c>
      <c r="V21" s="29">
        <v>1665.5185185185187</v>
      </c>
      <c r="W21" s="29">
        <v>1648.5355648535565</v>
      </c>
      <c r="X21" s="59">
        <v>1414.0692640692641</v>
      </c>
      <c r="Y21" s="59">
        <v>2064.4329896907216</v>
      </c>
      <c r="Z21" s="30">
        <v>1960.3508771929824</v>
      </c>
      <c r="AA21" s="68">
        <v>1795.7397003745318</v>
      </c>
      <c r="AB21" s="30">
        <v>1637.5215889464594</v>
      </c>
    </row>
    <row r="22" spans="1:28" ht="14.25" customHeight="1">
      <c r="A22" s="40" t="s">
        <v>19</v>
      </c>
      <c r="B22" s="36">
        <v>2418.8834154351398</v>
      </c>
      <c r="C22" s="36">
        <v>2119.6031746031745</v>
      </c>
      <c r="D22" s="36">
        <v>2792.021276595744</v>
      </c>
      <c r="E22" s="36">
        <v>2558.5526315789475</v>
      </c>
      <c r="F22" s="36">
        <v>2370.2736318407956</v>
      </c>
      <c r="G22" s="53">
        <v>1982.3797678275289</v>
      </c>
      <c r="H22" s="36">
        <v>1757.8114478114476</v>
      </c>
      <c r="I22" s="36">
        <v>2309.3253968253971</v>
      </c>
      <c r="J22" s="36">
        <v>2204.3946932006638</v>
      </c>
      <c r="K22" s="36">
        <v>1803.2722513089002</v>
      </c>
      <c r="L22" s="53">
        <v>1828.5340314136126</v>
      </c>
      <c r="M22" s="36">
        <v>1500.3205128205127</v>
      </c>
      <c r="N22" s="36">
        <v>1545.4710144927535</v>
      </c>
      <c r="O22" s="36">
        <v>1776.6666666666667</v>
      </c>
      <c r="P22" s="32">
        <v>1605.065359477124</v>
      </c>
      <c r="Q22" s="36">
        <v>1492.2247023809523</v>
      </c>
      <c r="R22" s="36">
        <v>1690.035273368607</v>
      </c>
      <c r="S22" s="61">
        <v>1453.2407407407404</v>
      </c>
      <c r="T22" s="61">
        <v>1480.3140096618356</v>
      </c>
      <c r="U22" s="32">
        <v>1736.3367174280877</v>
      </c>
      <c r="V22" s="36">
        <v>1540.6037414965988</v>
      </c>
      <c r="W22" s="36">
        <v>1492.2619047619048</v>
      </c>
      <c r="X22" s="61">
        <v>1525.0801282051282</v>
      </c>
      <c r="Y22" s="61">
        <v>1461.6666666666667</v>
      </c>
      <c r="Z22" s="32">
        <v>1666.7431192660551</v>
      </c>
      <c r="AA22" s="70">
        <v>1769.0997566909975</v>
      </c>
      <c r="AB22" s="32">
        <v>2440.1960784313724</v>
      </c>
    </row>
    <row r="23" spans="1:28" ht="14.25" customHeight="1">
      <c r="A23" s="38" t="s">
        <v>48</v>
      </c>
      <c r="B23" s="29">
        <v>2685.5800653594774</v>
      </c>
      <c r="C23" s="29">
        <v>2576.483420593368</v>
      </c>
      <c r="D23" s="29">
        <v>2629.6019900497513</v>
      </c>
      <c r="E23" s="29">
        <v>2654.4776119402986</v>
      </c>
      <c r="F23" s="29">
        <v>2135.0446428571431</v>
      </c>
      <c r="G23" s="51">
        <v>2077.0432692307691</v>
      </c>
      <c r="H23" s="29">
        <v>2406.6489361702124</v>
      </c>
      <c r="I23" s="29">
        <v>1729.9915397631135</v>
      </c>
      <c r="J23" s="29">
        <v>1403.9074960127593</v>
      </c>
      <c r="K23" s="29">
        <v>2292.0565302144255</v>
      </c>
      <c r="L23" s="51">
        <v>2481.4236111111113</v>
      </c>
      <c r="M23" s="29">
        <v>2179.100529100529</v>
      </c>
      <c r="N23" s="29">
        <v>1811.8710691823903</v>
      </c>
      <c r="O23" s="29">
        <v>2197.5047080979284</v>
      </c>
      <c r="P23" s="30">
        <v>1907.7690972222222</v>
      </c>
      <c r="Q23" s="29">
        <v>1951.9265232974908</v>
      </c>
      <c r="R23" s="29">
        <v>1794.6022727272725</v>
      </c>
      <c r="S23" s="59">
        <v>2029.2156862745094</v>
      </c>
      <c r="T23" s="59">
        <v>1616.745655608215</v>
      </c>
      <c r="U23" s="30">
        <v>1641.1504424778759</v>
      </c>
      <c r="V23" s="29">
        <v>1715.8527131782946</v>
      </c>
      <c r="W23" s="29">
        <v>1912.231968810916</v>
      </c>
      <c r="X23" s="59">
        <v>1804.3023255813953</v>
      </c>
      <c r="Y23" s="59">
        <v>1604.8484848484848</v>
      </c>
      <c r="Z23" s="30">
        <v>1941.3265306122448</v>
      </c>
      <c r="AA23" s="68">
        <v>1725.2793296089385</v>
      </c>
      <c r="AB23" s="30">
        <v>1793.0555555555557</v>
      </c>
    </row>
    <row r="24" spans="1:28" ht="14.25" customHeight="1">
      <c r="A24" s="38" t="s">
        <v>20</v>
      </c>
      <c r="B24" s="29">
        <v>2631.4957264957261</v>
      </c>
      <c r="C24" s="29">
        <v>2330.6521739130435</v>
      </c>
      <c r="D24" s="29">
        <v>2544.0058479532163</v>
      </c>
      <c r="E24" s="29">
        <v>2917.1902268760914</v>
      </c>
      <c r="F24" s="29">
        <v>2696.3058419243985</v>
      </c>
      <c r="G24" s="51">
        <v>2389.8148148148148</v>
      </c>
      <c r="H24" s="29">
        <v>2006.25</v>
      </c>
      <c r="I24" s="29">
        <v>2023.3959311424098</v>
      </c>
      <c r="J24" s="29">
        <v>1879.6901172529315</v>
      </c>
      <c r="K24" s="29">
        <v>1786.3394216133941</v>
      </c>
      <c r="L24" s="51">
        <v>2294.2161339421614</v>
      </c>
      <c r="M24" s="29">
        <v>2004.8507462686566</v>
      </c>
      <c r="N24" s="29">
        <v>1935.0945017182128</v>
      </c>
      <c r="O24" s="29">
        <v>1682.3784722222224</v>
      </c>
      <c r="P24" s="30">
        <v>1720.8536585365855</v>
      </c>
      <c r="Q24" s="29">
        <v>1635.5721393034828</v>
      </c>
      <c r="R24" s="29">
        <v>1871.6131907308375</v>
      </c>
      <c r="S24" s="59">
        <v>1992.2083333333333</v>
      </c>
      <c r="T24" s="59">
        <v>2013.5689354275744</v>
      </c>
      <c r="U24" s="30">
        <v>1672.883597883598</v>
      </c>
      <c r="V24" s="29">
        <v>1664.6864686468648</v>
      </c>
      <c r="W24" s="29">
        <v>1727.511415525114</v>
      </c>
      <c r="X24" s="59">
        <v>2076.4035087719299</v>
      </c>
      <c r="Y24" s="59">
        <v>1717.015503875969</v>
      </c>
      <c r="Z24" s="30">
        <v>2198.7306843267106</v>
      </c>
      <c r="AA24" s="68">
        <v>1589.6825396825398</v>
      </c>
      <c r="AB24" s="30">
        <v>1838.7626262626263</v>
      </c>
    </row>
    <row r="25" spans="1:28" ht="14.25" customHeight="1">
      <c r="A25" s="38" t="s">
        <v>21</v>
      </c>
      <c r="B25" s="29">
        <v>2383.2572298325722</v>
      </c>
      <c r="C25" s="29">
        <v>2601.7543859649118</v>
      </c>
      <c r="D25" s="29">
        <v>2403.5108024691358</v>
      </c>
      <c r="E25" s="29">
        <v>2221.8325791855204</v>
      </c>
      <c r="F25" s="29">
        <v>2553.9855072463774</v>
      </c>
      <c r="G25" s="51">
        <v>2567.9127725856697</v>
      </c>
      <c r="H25" s="29">
        <v>2302.4206349206347</v>
      </c>
      <c r="I25" s="29">
        <v>1952.1084337349396</v>
      </c>
      <c r="J25" s="29">
        <v>2377.8846153846157</v>
      </c>
      <c r="K25" s="29">
        <v>2042.4166666666667</v>
      </c>
      <c r="L25" s="51">
        <v>1669.527896995708</v>
      </c>
      <c r="M25" s="29">
        <v>1664.6464646464649</v>
      </c>
      <c r="N25" s="29">
        <v>1546.2090163934429</v>
      </c>
      <c r="O25" s="29">
        <v>1905.5555555555557</v>
      </c>
      <c r="P25" s="30" t="s">
        <v>47</v>
      </c>
      <c r="Q25" s="29">
        <v>1724.8070987654321</v>
      </c>
      <c r="R25" s="29">
        <v>1546.9173441734415</v>
      </c>
      <c r="S25" s="59">
        <v>1510</v>
      </c>
      <c r="T25" s="59">
        <v>1633.4751773049647</v>
      </c>
      <c r="U25" s="30">
        <v>1593.4170471841705</v>
      </c>
      <c r="V25" s="29">
        <v>1197.5903614457834</v>
      </c>
      <c r="W25" s="29">
        <v>1570.0071839080463</v>
      </c>
      <c r="X25" s="59">
        <v>1664.9843505477309</v>
      </c>
      <c r="Y25" s="59">
        <v>1662.148148148148</v>
      </c>
      <c r="Z25" s="30">
        <v>1867.310606060606</v>
      </c>
      <c r="AA25" s="68">
        <v>2190.7754010695189</v>
      </c>
      <c r="AB25" s="30">
        <v>1718.8202247191011</v>
      </c>
    </row>
    <row r="26" spans="1:28" ht="14.25" customHeight="1">
      <c r="A26" s="38" t="s">
        <v>22</v>
      </c>
      <c r="B26" s="29">
        <v>2540.7167530224528</v>
      </c>
      <c r="C26" s="29">
        <v>2311.0973597359734</v>
      </c>
      <c r="D26" s="29">
        <v>2678.2085561497324</v>
      </c>
      <c r="E26" s="29">
        <v>2506.1996779388087</v>
      </c>
      <c r="F26" s="29">
        <v>2316.8660287081343</v>
      </c>
      <c r="G26" s="51">
        <v>2161.2393162393164</v>
      </c>
      <c r="H26" s="29">
        <v>1905.817610062893</v>
      </c>
      <c r="I26" s="29">
        <v>1995.3565505804313</v>
      </c>
      <c r="J26" s="29">
        <v>1851.0817307692309</v>
      </c>
      <c r="K26" s="29">
        <v>1672.1554487179492</v>
      </c>
      <c r="L26" s="51">
        <v>1458.1149927219797</v>
      </c>
      <c r="M26" s="29">
        <v>1811.9741100323622</v>
      </c>
      <c r="N26" s="29">
        <v>1796.7374213836479</v>
      </c>
      <c r="O26" s="29">
        <v>1817.3913043478262</v>
      </c>
      <c r="P26" s="30">
        <v>1805.8953900709221</v>
      </c>
      <c r="Q26" s="29">
        <v>1737.8205128205129</v>
      </c>
      <c r="R26" s="29">
        <v>1703.3816425120774</v>
      </c>
      <c r="S26" s="59">
        <v>1801.4022435897434</v>
      </c>
      <c r="T26" s="59">
        <v>1845.6910569105689</v>
      </c>
      <c r="U26" s="30">
        <v>1655.4773082942095</v>
      </c>
      <c r="V26" s="29">
        <v>1845.9798994974874</v>
      </c>
      <c r="W26" s="29">
        <v>1896.8181818181815</v>
      </c>
      <c r="X26" s="59">
        <v>1755.5402930402931</v>
      </c>
      <c r="Y26" s="59">
        <v>1927.935606060606</v>
      </c>
      <c r="Z26" s="30">
        <v>1762.9227053140096</v>
      </c>
      <c r="AA26" s="68">
        <v>1421.915285451197</v>
      </c>
      <c r="AB26" s="30">
        <v>1772.9717813051147</v>
      </c>
    </row>
    <row r="27" spans="1:28" ht="14.25" customHeight="1">
      <c r="A27" s="38" t="s">
        <v>23</v>
      </c>
      <c r="B27" s="29">
        <v>2404.2524005486966</v>
      </c>
      <c r="C27" s="29">
        <v>2063.5143570536834</v>
      </c>
      <c r="D27" s="29">
        <v>2126.646903820817</v>
      </c>
      <c r="E27" s="29">
        <v>2051.0135135135138</v>
      </c>
      <c r="F27" s="29">
        <v>2132.0432357043237</v>
      </c>
      <c r="G27" s="51">
        <v>1880.7942708333333</v>
      </c>
      <c r="H27" s="29">
        <v>1512.5599520383691</v>
      </c>
      <c r="I27" s="29">
        <v>1917.7612994350279</v>
      </c>
      <c r="J27" s="29">
        <v>1821.5189873417719</v>
      </c>
      <c r="K27" s="29">
        <v>1894.5696721311481</v>
      </c>
      <c r="L27" s="51">
        <v>1421.4546783625731</v>
      </c>
      <c r="M27" s="29">
        <v>1650.2836879432625</v>
      </c>
      <c r="N27" s="29">
        <v>1628.5665294924556</v>
      </c>
      <c r="O27" s="29">
        <v>1632.2702331961591</v>
      </c>
      <c r="P27" s="30">
        <v>1557.902973395931</v>
      </c>
      <c r="Q27" s="29">
        <v>1500.7716049382718</v>
      </c>
      <c r="R27" s="29">
        <v>1308.4406294706723</v>
      </c>
      <c r="S27" s="59">
        <v>1401.3440860215053</v>
      </c>
      <c r="T27" s="59">
        <v>1611.499272197962</v>
      </c>
      <c r="U27" s="30">
        <v>1515.1017214397498</v>
      </c>
      <c r="V27" s="29">
        <v>1500.8443465491926</v>
      </c>
      <c r="W27" s="29">
        <v>1666.7005420054202</v>
      </c>
      <c r="X27" s="59">
        <v>1627.7486910994764</v>
      </c>
      <c r="Y27" s="59">
        <v>1650</v>
      </c>
      <c r="Z27" s="30">
        <v>1736.8932038834951</v>
      </c>
      <c r="AA27" s="68">
        <v>1404.3840579710145</v>
      </c>
      <c r="AB27" s="30">
        <v>1557.3863636363637</v>
      </c>
    </row>
    <row r="28" spans="1:28" ht="14.25" customHeight="1">
      <c r="A28" s="39" t="s">
        <v>24</v>
      </c>
      <c r="B28" s="35">
        <v>2214.539007092199</v>
      </c>
      <c r="C28" s="35">
        <v>2192.0045045045049</v>
      </c>
      <c r="D28" s="35">
        <v>2501.6596045197743</v>
      </c>
      <c r="E28" s="35">
        <v>1941.3900414937757</v>
      </c>
      <c r="F28" s="35">
        <v>2397.7941176470595</v>
      </c>
      <c r="G28" s="52">
        <v>2426.5224358974365</v>
      </c>
      <c r="H28" s="35">
        <v>2747.2076788830714</v>
      </c>
      <c r="I28" s="35">
        <v>1663.7878787878785</v>
      </c>
      <c r="J28" s="35">
        <v>1571.145374449339</v>
      </c>
      <c r="K28" s="35">
        <v>2126.864035087719</v>
      </c>
      <c r="L28" s="52">
        <v>2259.3840579710145</v>
      </c>
      <c r="M28" s="35">
        <v>1694.591836734694</v>
      </c>
      <c r="N28" s="35">
        <v>1596.5132496513249</v>
      </c>
      <c r="O28" s="35">
        <v>1397.8359173126614</v>
      </c>
      <c r="P28" s="31">
        <v>1590.1382823871907</v>
      </c>
      <c r="Q28" s="35">
        <v>1643.6394557823126</v>
      </c>
      <c r="R28" s="35">
        <v>1534.9583333333333</v>
      </c>
      <c r="S28" s="60">
        <v>1550.2764612954186</v>
      </c>
      <c r="T28" s="60">
        <v>2068.5714285714289</v>
      </c>
      <c r="U28" s="31">
        <v>1820.9710743801654</v>
      </c>
      <c r="V28" s="35">
        <v>1788.6085626911313</v>
      </c>
      <c r="W28" s="35">
        <v>1650.1508295625945</v>
      </c>
      <c r="X28" s="60">
        <v>1723.030303030303</v>
      </c>
      <c r="Y28" s="60">
        <v>1567.6515151515152</v>
      </c>
      <c r="Z28" s="31">
        <v>1400.9845288326301</v>
      </c>
      <c r="AA28" s="69">
        <v>1718.1531531531532</v>
      </c>
      <c r="AB28" s="31">
        <v>1810.6169871794871</v>
      </c>
    </row>
    <row r="29" spans="1:28" ht="14.25" customHeight="1">
      <c r="A29" s="38" t="s">
        <v>25</v>
      </c>
      <c r="B29" s="29">
        <v>2285.5117565698479</v>
      </c>
      <c r="C29" s="29">
        <v>2401.4790764790764</v>
      </c>
      <c r="D29" s="29">
        <v>2541.1481481481478</v>
      </c>
      <c r="E29" s="29">
        <v>2421.171171171171</v>
      </c>
      <c r="F29" s="29">
        <v>2055.5052790346913</v>
      </c>
      <c r="G29" s="51">
        <v>1827.3263888888889</v>
      </c>
      <c r="H29" s="29">
        <v>2201.3249651324968</v>
      </c>
      <c r="I29" s="29">
        <v>2192.1806167400882</v>
      </c>
      <c r="J29" s="29">
        <v>1882.9166666666665</v>
      </c>
      <c r="K29" s="29">
        <v>1801.3197586727001</v>
      </c>
      <c r="L29" s="51">
        <v>2206.7954220314732</v>
      </c>
      <c r="M29" s="29">
        <v>2349.848484848485</v>
      </c>
      <c r="N29" s="29">
        <v>1653.796653796654</v>
      </c>
      <c r="O29" s="29">
        <v>1543.6728395061727</v>
      </c>
      <c r="P29" s="30">
        <v>2055.8035714285716</v>
      </c>
      <c r="Q29" s="29">
        <v>1630.1063829787236</v>
      </c>
      <c r="R29" s="29">
        <v>1585.3668261562998</v>
      </c>
      <c r="S29" s="59">
        <v>2011.2385321100917</v>
      </c>
      <c r="T29" s="59">
        <v>1767.0403587443946</v>
      </c>
      <c r="U29" s="30">
        <v>1954.8579970104636</v>
      </c>
      <c r="V29" s="29">
        <v>1625.6352765321378</v>
      </c>
      <c r="W29" s="29">
        <v>1678.410852713178</v>
      </c>
      <c r="X29" s="59">
        <v>1716.7834890965732</v>
      </c>
      <c r="Y29" s="59">
        <v>1462.3404255319149</v>
      </c>
      <c r="Z29" s="30">
        <v>2138.531746031746</v>
      </c>
      <c r="AA29" s="68">
        <v>1839.424703891709</v>
      </c>
      <c r="AB29" s="30">
        <v>1915.8284023668639</v>
      </c>
    </row>
    <row r="30" spans="1:28" ht="14.25" customHeight="1">
      <c r="A30" s="38" t="s">
        <v>26</v>
      </c>
      <c r="B30" s="29">
        <v>2518.2692307692305</v>
      </c>
      <c r="C30" s="29">
        <v>2631.652360515021</v>
      </c>
      <c r="D30" s="29">
        <v>2776.9629629629626</v>
      </c>
      <c r="E30" s="29">
        <v>2547.6037195994277</v>
      </c>
      <c r="F30" s="29">
        <v>2610.37037037037</v>
      </c>
      <c r="G30" s="51">
        <v>2084.7094801223238</v>
      </c>
      <c r="H30" s="29">
        <v>1872.1387696709587</v>
      </c>
      <c r="I30" s="29">
        <v>2498.9847715736041</v>
      </c>
      <c r="J30" s="29">
        <v>1919.4166666666665</v>
      </c>
      <c r="K30" s="29">
        <v>2017.3714759535658</v>
      </c>
      <c r="L30" s="51">
        <v>2140.0690846286702</v>
      </c>
      <c r="M30" s="29">
        <v>1883.3333333333333</v>
      </c>
      <c r="N30" s="29">
        <v>1586.849710982659</v>
      </c>
      <c r="O30" s="29">
        <v>2450.8522727272725</v>
      </c>
      <c r="P30" s="30">
        <v>1880.389492753623</v>
      </c>
      <c r="Q30" s="29">
        <v>1672.2361809045228</v>
      </c>
      <c r="R30" s="29">
        <v>1925.8536585365857</v>
      </c>
      <c r="S30" s="59">
        <v>1923.0987055016183</v>
      </c>
      <c r="T30" s="59">
        <v>1774.3872549019607</v>
      </c>
      <c r="U30" s="30">
        <v>2314.317375886525</v>
      </c>
      <c r="V30" s="29">
        <v>1989.4519519519522</v>
      </c>
      <c r="W30" s="29">
        <v>2208.3708708708709</v>
      </c>
      <c r="X30" s="59">
        <v>1842.1296296296296</v>
      </c>
      <c r="Y30" s="59">
        <v>2068.0223285486445</v>
      </c>
      <c r="Z30" s="30">
        <v>2018.0031446540881</v>
      </c>
      <c r="AA30" s="68">
        <v>2118.8461538461538</v>
      </c>
      <c r="AB30" s="30">
        <v>1920.0736648250461</v>
      </c>
    </row>
    <row r="31" spans="1:28" ht="14.25" customHeight="1">
      <c r="A31" s="38" t="s">
        <v>27</v>
      </c>
      <c r="B31" s="29">
        <v>2443.2592592592596</v>
      </c>
      <c r="C31" s="29">
        <v>2365.7338308457711</v>
      </c>
      <c r="D31" s="29">
        <v>2542.9824561403507</v>
      </c>
      <c r="E31" s="29">
        <v>2498.1285310734465</v>
      </c>
      <c r="F31" s="29">
        <v>2347.1875</v>
      </c>
      <c r="G31" s="51">
        <v>2431.3084112149531</v>
      </c>
      <c r="H31" s="29">
        <v>2776.640759930915</v>
      </c>
      <c r="I31" s="29">
        <v>2523.2905982905986</v>
      </c>
      <c r="J31" s="29">
        <v>2353.3082077051927</v>
      </c>
      <c r="K31" s="29" t="s">
        <v>47</v>
      </c>
      <c r="L31" s="51">
        <v>2201.8803418803423</v>
      </c>
      <c r="M31" s="29">
        <v>2049.4308943089427</v>
      </c>
      <c r="N31" s="29">
        <v>2286.6148531951649</v>
      </c>
      <c r="O31" s="29">
        <v>2051.683087027915</v>
      </c>
      <c r="P31" s="30">
        <v>1486.1111111111111</v>
      </c>
      <c r="Q31" s="29">
        <v>1845.4629629629628</v>
      </c>
      <c r="R31" s="29">
        <v>1467.3510466988726</v>
      </c>
      <c r="S31" s="59">
        <v>1409.5622119815671</v>
      </c>
      <c r="T31" s="59">
        <v>1926.648841354724</v>
      </c>
      <c r="U31" s="30">
        <v>1991.9983416252076</v>
      </c>
      <c r="V31" s="29">
        <v>2149.1293532338314</v>
      </c>
      <c r="W31" s="29">
        <v>1773.1796116504856</v>
      </c>
      <c r="X31" s="59">
        <v>1386.5800865800866</v>
      </c>
      <c r="Y31" s="59">
        <v>1861.7647058823529</v>
      </c>
      <c r="Z31" s="30">
        <v>1630.3427419354839</v>
      </c>
      <c r="AA31" s="68">
        <v>2175.5876068376069</v>
      </c>
      <c r="AB31" s="30">
        <v>1748.9711934156378</v>
      </c>
    </row>
    <row r="32" spans="1:28" ht="14.25" customHeight="1">
      <c r="A32" s="40" t="s">
        <v>28</v>
      </c>
      <c r="B32" s="36">
        <v>1843.5714285714282</v>
      </c>
      <c r="C32" s="36">
        <v>1902.5577557755773</v>
      </c>
      <c r="D32" s="36">
        <v>1881.7140600315954</v>
      </c>
      <c r="E32" s="36">
        <v>2192.0471841704721</v>
      </c>
      <c r="F32" s="36">
        <v>2051.9080996884736</v>
      </c>
      <c r="G32" s="53">
        <v>1827.0289855072467</v>
      </c>
      <c r="H32" s="36">
        <v>1794.6570972886764</v>
      </c>
      <c r="I32" s="36">
        <v>1693.8057040998217</v>
      </c>
      <c r="J32" s="36">
        <v>1667.9421768707487</v>
      </c>
      <c r="K32" s="36">
        <v>1508.2159624413143</v>
      </c>
      <c r="L32" s="53">
        <v>1552.2093023255816</v>
      </c>
      <c r="M32" s="36">
        <v>1358.6257309941518</v>
      </c>
      <c r="N32" s="36">
        <v>1299.2566510172146</v>
      </c>
      <c r="O32" s="36">
        <v>1572.2222222222222</v>
      </c>
      <c r="P32" s="32">
        <v>1464.2642642642643</v>
      </c>
      <c r="Q32" s="36">
        <v>1527.4484536082475</v>
      </c>
      <c r="R32" s="36">
        <v>1423.4223300970875</v>
      </c>
      <c r="S32" s="61">
        <v>1475.3401360544219</v>
      </c>
      <c r="T32" s="61">
        <v>1359.656652360515</v>
      </c>
      <c r="U32" s="32">
        <v>1424.9170812603647</v>
      </c>
      <c r="V32" s="36">
        <v>1361.0455974842769</v>
      </c>
      <c r="W32" s="36">
        <v>1453.8573508005823</v>
      </c>
      <c r="X32" s="61">
        <v>1595.0716845878137</v>
      </c>
      <c r="Y32" s="61">
        <v>1370.2448210922787</v>
      </c>
      <c r="Z32" s="32">
        <v>1683.1683168316831</v>
      </c>
      <c r="AA32" s="70">
        <v>1425.8512544802868</v>
      </c>
      <c r="AB32" s="32">
        <v>1222.7350427350427</v>
      </c>
    </row>
    <row r="33" spans="1:28" ht="14.25" customHeight="1">
      <c r="A33" s="38" t="s">
        <v>29</v>
      </c>
      <c r="B33" s="29">
        <v>1573.4251968503938</v>
      </c>
      <c r="C33" s="29">
        <v>1775.6795422031471</v>
      </c>
      <c r="D33" s="29">
        <v>1711.7165242165242</v>
      </c>
      <c r="E33" s="29">
        <v>1871.0545722713862</v>
      </c>
      <c r="F33" s="29">
        <v>1890.5251141552512</v>
      </c>
      <c r="G33" s="51">
        <v>1845.9920634920638</v>
      </c>
      <c r="H33" s="29">
        <v>1732.5292397660819</v>
      </c>
      <c r="I33" s="29">
        <v>1770.0155763239877</v>
      </c>
      <c r="J33" s="29">
        <v>1647.8873239436621</v>
      </c>
      <c r="K33" s="29">
        <v>1610.7962213225373</v>
      </c>
      <c r="L33" s="51">
        <v>1744.2063492063489</v>
      </c>
      <c r="M33" s="29">
        <v>1571.8794326241139</v>
      </c>
      <c r="N33" s="29">
        <v>1619.3502824858758</v>
      </c>
      <c r="O33" s="29">
        <v>1629.3759512937595</v>
      </c>
      <c r="P33" s="30">
        <v>1676.7094017094016</v>
      </c>
      <c r="Q33" s="29">
        <v>1593.4294871794871</v>
      </c>
      <c r="R33" s="29">
        <v>1545.6101190476193</v>
      </c>
      <c r="S33" s="59">
        <v>1373.1240981240981</v>
      </c>
      <c r="T33" s="59">
        <v>1484.2812006319118</v>
      </c>
      <c r="U33" s="30">
        <v>1564.9214659685861</v>
      </c>
      <c r="V33" s="29">
        <v>1605.9581320450884</v>
      </c>
      <c r="W33" s="29">
        <v>1603.2019704433494</v>
      </c>
      <c r="X33" s="59">
        <v>1721.3975694444443</v>
      </c>
      <c r="Y33" s="59">
        <v>1510.3956228956229</v>
      </c>
      <c r="Z33" s="30">
        <v>1583.0230496453901</v>
      </c>
      <c r="AA33" s="68">
        <v>1501.8361581920904</v>
      </c>
      <c r="AB33" s="30">
        <v>1498.870056497175</v>
      </c>
    </row>
    <row r="34" spans="1:28" ht="14.25" customHeight="1">
      <c r="A34" s="38" t="s">
        <v>30</v>
      </c>
      <c r="B34" s="29">
        <v>2234.5528455284557</v>
      </c>
      <c r="C34" s="29">
        <v>2102.7050610820247</v>
      </c>
      <c r="D34" s="29">
        <v>1641.2393162393159</v>
      </c>
      <c r="E34" s="29">
        <v>1942.6929392446632</v>
      </c>
      <c r="F34" s="29">
        <v>1581.7251461988305</v>
      </c>
      <c r="G34" s="51">
        <v>2993.0693069306931</v>
      </c>
      <c r="H34" s="29">
        <v>3087.8913443830575</v>
      </c>
      <c r="I34" s="29">
        <v>1400.1077586206895</v>
      </c>
      <c r="J34" s="29">
        <v>1518.8118811881191</v>
      </c>
      <c r="K34" s="29">
        <v>1582.6030927835052</v>
      </c>
      <c r="L34" s="51">
        <v>1553.4482758620691</v>
      </c>
      <c r="M34" s="29">
        <v>1728.2019704433496</v>
      </c>
      <c r="N34" s="29">
        <v>1395.1732673267329</v>
      </c>
      <c r="O34" s="29">
        <v>2130.9583333333339</v>
      </c>
      <c r="P34" s="30">
        <v>1263.5101010101009</v>
      </c>
      <c r="Q34" s="29">
        <v>1748.6760124610589</v>
      </c>
      <c r="R34" s="29">
        <v>1567.9392446633824</v>
      </c>
      <c r="S34" s="59">
        <v>1392.3647469458988</v>
      </c>
      <c r="T34" s="59">
        <v>1600.402576489533</v>
      </c>
      <c r="U34" s="30">
        <v>1953.0081300813008</v>
      </c>
      <c r="V34" s="29">
        <v>1516.0140562248996</v>
      </c>
      <c r="W34" s="29">
        <v>1438.671875</v>
      </c>
      <c r="X34" s="59">
        <v>1177.8711484593837</v>
      </c>
      <c r="Y34" s="59">
        <v>1713.386524822695</v>
      </c>
      <c r="Z34" s="30">
        <v>1529.0798611111111</v>
      </c>
      <c r="AA34" s="68">
        <v>1462.7218934911243</v>
      </c>
      <c r="AB34" s="30">
        <v>1375.4230118443315</v>
      </c>
    </row>
    <row r="35" spans="1:28" ht="14.25" customHeight="1">
      <c r="A35" s="38" t="s">
        <v>31</v>
      </c>
      <c r="B35" s="29">
        <v>2123.7179487179483</v>
      </c>
      <c r="C35" s="29">
        <v>2068.9102564102559</v>
      </c>
      <c r="D35" s="29">
        <v>2510.1128472222222</v>
      </c>
      <c r="E35" s="29">
        <v>2055.6464174454827</v>
      </c>
      <c r="F35" s="29">
        <v>1979.4902912621358</v>
      </c>
      <c r="G35" s="51">
        <v>1917.8888888888889</v>
      </c>
      <c r="H35" s="29">
        <v>1593.3404558404557</v>
      </c>
      <c r="I35" s="29">
        <v>1496.4086471408648</v>
      </c>
      <c r="J35" s="29">
        <v>1599.6073298429319</v>
      </c>
      <c r="K35" s="29" t="s">
        <v>47</v>
      </c>
      <c r="L35" s="51">
        <v>1537.9499217527384</v>
      </c>
      <c r="M35" s="29">
        <v>1805.6763285024156</v>
      </c>
      <c r="N35" s="29">
        <v>1469.69696969697</v>
      </c>
      <c r="O35" s="29">
        <v>1364.6809895833335</v>
      </c>
      <c r="P35" s="30">
        <v>1438.3333333333337</v>
      </c>
      <c r="Q35" s="29">
        <v>1240.7960199004976</v>
      </c>
      <c r="R35" s="29">
        <v>1554.5</v>
      </c>
      <c r="S35" s="59">
        <v>1614.1472868217054</v>
      </c>
      <c r="T35" s="59">
        <v>1489.0151515151515</v>
      </c>
      <c r="U35" s="30">
        <v>1628.6556603773586</v>
      </c>
      <c r="V35" s="29">
        <v>1396.688034188034</v>
      </c>
      <c r="W35" s="29">
        <v>1463.8649425287356</v>
      </c>
      <c r="X35" s="59">
        <v>1671.2290502793296</v>
      </c>
      <c r="Y35" s="59">
        <v>1537.0659722222222</v>
      </c>
      <c r="Z35" s="30">
        <v>1755.1177536231885</v>
      </c>
      <c r="AA35" s="68">
        <v>1733.9539007092199</v>
      </c>
      <c r="AB35" s="30">
        <v>1629.398148148148</v>
      </c>
    </row>
    <row r="36" spans="1:28" ht="14.25" customHeight="1">
      <c r="A36" s="38" t="s">
        <v>32</v>
      </c>
      <c r="B36" s="29">
        <v>2887.1961805555557</v>
      </c>
      <c r="C36" s="29">
        <v>2784.4941956882258</v>
      </c>
      <c r="D36" s="29">
        <v>2219.0848214285711</v>
      </c>
      <c r="E36" s="29">
        <v>2778.0656303972369</v>
      </c>
      <c r="F36" s="29">
        <v>2704.2996453900705</v>
      </c>
      <c r="G36" s="51">
        <v>2575.0863557858379</v>
      </c>
      <c r="H36" s="29">
        <v>2325.5181347150256</v>
      </c>
      <c r="I36" s="29">
        <v>2349.4107744107746</v>
      </c>
      <c r="J36" s="29">
        <v>1906.0779816513759</v>
      </c>
      <c r="K36" s="29">
        <v>2072.0959595959598</v>
      </c>
      <c r="L36" s="51">
        <v>1846.7741935483868</v>
      </c>
      <c r="M36" s="29">
        <v>2122.177419354839</v>
      </c>
      <c r="N36" s="29">
        <v>2032.4450084602365</v>
      </c>
      <c r="O36" s="29">
        <v>2205.6105610561053</v>
      </c>
      <c r="P36" s="30">
        <v>1717.2222222222224</v>
      </c>
      <c r="Q36" s="29">
        <v>1936.2954186413906</v>
      </c>
      <c r="R36" s="29">
        <v>1574.3893678160916</v>
      </c>
      <c r="S36" s="59">
        <v>1631.975867269985</v>
      </c>
      <c r="T36" s="59">
        <v>1759.3349358974356</v>
      </c>
      <c r="U36" s="30">
        <v>1454.5977011494251</v>
      </c>
      <c r="V36" s="29">
        <v>1828.5108024691358</v>
      </c>
      <c r="W36" s="29">
        <v>1842.4019607843136</v>
      </c>
      <c r="X36" s="59">
        <v>1697.3304473304474</v>
      </c>
      <c r="Y36" s="59">
        <v>1630.2835051546392</v>
      </c>
      <c r="Z36" s="30">
        <v>2003.6363636363637</v>
      </c>
      <c r="AA36" s="68">
        <v>1782.7127659574469</v>
      </c>
      <c r="AB36" s="30">
        <v>2285.4527938342967</v>
      </c>
    </row>
    <row r="37" spans="1:28" ht="14.25" customHeight="1">
      <c r="A37" s="38" t="s">
        <v>33</v>
      </c>
      <c r="B37" s="29">
        <v>2133.7837837837837</v>
      </c>
      <c r="C37" s="29">
        <v>1734.4827586206895</v>
      </c>
      <c r="D37" s="29">
        <v>2091.7449139280125</v>
      </c>
      <c r="E37" s="29">
        <v>1445.4702627939141</v>
      </c>
      <c r="F37" s="29">
        <v>2394.1056910569109</v>
      </c>
      <c r="G37" s="51">
        <v>2329.9186991869915</v>
      </c>
      <c r="H37" s="29">
        <v>2221.969696969697</v>
      </c>
      <c r="I37" s="29">
        <v>2002.6683087027916</v>
      </c>
      <c r="J37" s="29">
        <v>1595.4973118279572</v>
      </c>
      <c r="K37" s="29">
        <v>1680.9707903780072</v>
      </c>
      <c r="L37" s="51" t="s">
        <v>47</v>
      </c>
      <c r="M37" s="29">
        <v>1697.8243021346468</v>
      </c>
      <c r="N37" s="29">
        <v>1632.25677830941</v>
      </c>
      <c r="O37" s="29">
        <v>1677.0114942528735</v>
      </c>
      <c r="P37" s="30">
        <v>1587.4570446735395</v>
      </c>
      <c r="Q37" s="29">
        <v>1556.282051282051</v>
      </c>
      <c r="R37" s="29">
        <v>1280.625</v>
      </c>
      <c r="S37" s="59">
        <v>1633.2064297800337</v>
      </c>
      <c r="T37" s="59">
        <v>1474.4131455399063</v>
      </c>
      <c r="U37" s="30">
        <v>1616.0975609756101</v>
      </c>
      <c r="V37" s="29">
        <v>1715.6525573192241</v>
      </c>
      <c r="W37" s="29">
        <v>1559.0210355987058</v>
      </c>
      <c r="X37" s="59">
        <v>1630.3067993366501</v>
      </c>
      <c r="Y37" s="59">
        <v>1531.4900153609831</v>
      </c>
      <c r="Z37" s="30">
        <v>1438.8774104683196</v>
      </c>
      <c r="AA37" s="68">
        <v>1317.5925925925926</v>
      </c>
      <c r="AB37" s="30">
        <v>1728.5046728971963</v>
      </c>
    </row>
    <row r="38" spans="1:28" ht="14.25" customHeight="1">
      <c r="A38" s="39" t="s">
        <v>34</v>
      </c>
      <c r="B38" s="35">
        <v>1886.3394216133938</v>
      </c>
      <c r="C38" s="35">
        <v>1869.241192411924</v>
      </c>
      <c r="D38" s="35">
        <v>2041.3764510779433</v>
      </c>
      <c r="E38" s="35">
        <v>2181.4814814814818</v>
      </c>
      <c r="F38" s="35">
        <v>1971.0336538461538</v>
      </c>
      <c r="G38" s="52">
        <v>1926.594896331738</v>
      </c>
      <c r="H38" s="35">
        <v>1868.8518518518517</v>
      </c>
      <c r="I38" s="35">
        <v>2176.0869565217386</v>
      </c>
      <c r="J38" s="35">
        <v>2176.0869565217386</v>
      </c>
      <c r="K38" s="35">
        <v>1430.8558558558559</v>
      </c>
      <c r="L38" s="52" t="s">
        <v>47</v>
      </c>
      <c r="M38" s="35" t="s">
        <v>47</v>
      </c>
      <c r="N38" s="35">
        <v>1385.8851674641151</v>
      </c>
      <c r="O38" s="35">
        <v>1594.0140845070421</v>
      </c>
      <c r="P38" s="31">
        <v>1547.4009900990102</v>
      </c>
      <c r="Q38" s="35">
        <v>1545.7119741100325</v>
      </c>
      <c r="R38" s="35">
        <v>1541.4653784219001</v>
      </c>
      <c r="S38" s="60">
        <v>1435.8796296296298</v>
      </c>
      <c r="T38" s="60">
        <v>1343.4343434343434</v>
      </c>
      <c r="U38" s="31">
        <v>2331.9223985890649</v>
      </c>
      <c r="V38" s="35">
        <v>1534.0308370044054</v>
      </c>
      <c r="W38" s="35">
        <v>1367.5595238095236</v>
      </c>
      <c r="X38" s="60">
        <v>1608.7742504409171</v>
      </c>
      <c r="Y38" s="60">
        <v>2645.9302325581393</v>
      </c>
      <c r="Z38" s="31">
        <v>1570.4918032786886</v>
      </c>
      <c r="AA38" s="69">
        <v>1375.8522727272727</v>
      </c>
      <c r="AB38" s="31">
        <v>1611.7597292724197</v>
      </c>
    </row>
    <row r="39" spans="1:28" ht="14.25" customHeight="1">
      <c r="A39" s="38" t="s">
        <v>35</v>
      </c>
      <c r="B39" s="29">
        <v>2580.4502369668253</v>
      </c>
      <c r="C39" s="29">
        <v>1988.6742424242423</v>
      </c>
      <c r="D39" s="29">
        <v>2264.601449275362</v>
      </c>
      <c r="E39" s="29">
        <v>2021.9543147208124</v>
      </c>
      <c r="F39" s="29">
        <v>2136.7669753086425</v>
      </c>
      <c r="G39" s="51">
        <v>2144.8689956331878</v>
      </c>
      <c r="H39" s="29">
        <v>2620.8530805687201</v>
      </c>
      <c r="I39" s="29">
        <v>1744.2916666666663</v>
      </c>
      <c r="J39" s="29">
        <v>1670.6039755351678</v>
      </c>
      <c r="K39" s="29">
        <v>1511.2567204301074</v>
      </c>
      <c r="L39" s="51" t="s">
        <v>47</v>
      </c>
      <c r="M39" s="29">
        <v>1403.9617486338796</v>
      </c>
      <c r="N39" s="29">
        <v>1449.6428571428573</v>
      </c>
      <c r="O39" s="29">
        <v>1406.4265536723167</v>
      </c>
      <c r="P39" s="30">
        <v>1301.4015151515152</v>
      </c>
      <c r="Q39" s="29">
        <v>2033.5346215780996</v>
      </c>
      <c r="R39" s="29">
        <v>1265.6012176560118</v>
      </c>
      <c r="S39" s="59">
        <v>1193.4190031152648</v>
      </c>
      <c r="T39" s="59">
        <v>1329.7134238310709</v>
      </c>
      <c r="U39" s="30">
        <v>1294.6428571428569</v>
      </c>
      <c r="V39" s="29">
        <v>1410.5681818181818</v>
      </c>
      <c r="W39" s="29">
        <v>1720.1936376210231</v>
      </c>
      <c r="X39" s="59">
        <v>1301.1470985155195</v>
      </c>
      <c r="Y39" s="59">
        <v>1432.5531914893618</v>
      </c>
      <c r="Z39" s="30">
        <v>1577.8864059590317</v>
      </c>
      <c r="AA39" s="68">
        <v>1301.950354609929</v>
      </c>
      <c r="AB39" s="30">
        <v>1380.2575107296138</v>
      </c>
    </row>
    <row r="40" spans="1:28" ht="14.25" customHeight="1">
      <c r="A40" s="38" t="s">
        <v>36</v>
      </c>
      <c r="B40" s="29">
        <v>2350.1851851851852</v>
      </c>
      <c r="C40" s="29">
        <v>1691.9654714475432</v>
      </c>
      <c r="D40" s="29">
        <v>1763.1302521008404</v>
      </c>
      <c r="E40" s="29">
        <v>2111.1111111111113</v>
      </c>
      <c r="F40" s="29">
        <v>2290.3333333333335</v>
      </c>
      <c r="G40" s="51">
        <v>2069.719471947195</v>
      </c>
      <c r="H40" s="29">
        <v>2239.669738863287</v>
      </c>
      <c r="I40" s="29">
        <v>2419.8484848484845</v>
      </c>
      <c r="J40" s="29">
        <v>1717.8111587982833</v>
      </c>
      <c r="K40" s="29">
        <v>1989.8492907801419</v>
      </c>
      <c r="L40" s="51">
        <v>2058.5144927536235</v>
      </c>
      <c r="M40" s="29">
        <v>1817.8981937602625</v>
      </c>
      <c r="N40" s="29">
        <v>1753.7269681742043</v>
      </c>
      <c r="O40" s="29">
        <v>1674.5506535947711</v>
      </c>
      <c r="P40" s="30">
        <v>1550.4504504504505</v>
      </c>
      <c r="Q40" s="29">
        <v>1676.60744500846</v>
      </c>
      <c r="R40" s="29">
        <v>1732.6923076923076</v>
      </c>
      <c r="S40" s="59">
        <v>1635.3677621283255</v>
      </c>
      <c r="T40" s="59">
        <v>1426.489361702128</v>
      </c>
      <c r="U40" s="30">
        <v>1561.4992721979622</v>
      </c>
      <c r="V40" s="29">
        <v>1812.3015873015872</v>
      </c>
      <c r="W40" s="29">
        <v>1349.7154471544718</v>
      </c>
      <c r="X40" s="59">
        <v>1691.996699669967</v>
      </c>
      <c r="Y40" s="59">
        <v>1795.3754578754579</v>
      </c>
      <c r="Z40" s="30">
        <v>1761.1650485436894</v>
      </c>
      <c r="AA40" s="68">
        <v>1393.0348258706467</v>
      </c>
      <c r="AB40" s="30">
        <v>1512.1761658031089</v>
      </c>
    </row>
    <row r="41" spans="1:28" ht="14.25" customHeight="1">
      <c r="A41" s="38" t="s">
        <v>37</v>
      </c>
      <c r="B41" s="29">
        <v>2115.253623188406</v>
      </c>
      <c r="C41" s="29">
        <v>2454.5853269537479</v>
      </c>
      <c r="D41" s="29">
        <v>2211.0215053763436</v>
      </c>
      <c r="E41" s="29">
        <v>2157.6456310679605</v>
      </c>
      <c r="F41" s="29">
        <v>2195.6181533646322</v>
      </c>
      <c r="G41" s="51">
        <v>2318.9724919093851</v>
      </c>
      <c r="H41" s="29">
        <v>2162.1996996997</v>
      </c>
      <c r="I41" s="29">
        <v>1623.0072463768117</v>
      </c>
      <c r="J41" s="29">
        <v>1671.2875197472351</v>
      </c>
      <c r="K41" s="29">
        <v>1743.9950980392155</v>
      </c>
      <c r="L41" s="51">
        <v>1764.7376543209875</v>
      </c>
      <c r="M41" s="29">
        <v>1718.4799382716049</v>
      </c>
      <c r="N41" s="29">
        <v>2894.4568452380954</v>
      </c>
      <c r="O41" s="29">
        <v>1061.9918699186992</v>
      </c>
      <c r="P41" s="30">
        <v>1377.8169014084508</v>
      </c>
      <c r="Q41" s="29">
        <v>1393.1457431457432</v>
      </c>
      <c r="R41" s="29">
        <v>1198.0370370370372</v>
      </c>
      <c r="S41" s="59">
        <v>1265.2391975308644</v>
      </c>
      <c r="T41" s="59" t="s">
        <v>47</v>
      </c>
      <c r="U41" s="30">
        <v>1341.7431192660547</v>
      </c>
      <c r="V41" s="29">
        <v>1382.5533661740558</v>
      </c>
      <c r="W41" s="29">
        <v>1363.1600660066006</v>
      </c>
      <c r="X41" s="59">
        <v>2047.6190476190477</v>
      </c>
      <c r="Y41" s="59">
        <v>1633.7196467991171</v>
      </c>
      <c r="Z41" s="30">
        <v>1895.9537572254335</v>
      </c>
      <c r="AA41" s="68">
        <v>1487.2319688109162</v>
      </c>
      <c r="AB41" s="30">
        <v>1611.9731800766283</v>
      </c>
    </row>
    <row r="42" spans="1:28" ht="14.25" customHeight="1">
      <c r="A42" s="40" t="s">
        <v>38</v>
      </c>
      <c r="B42" s="36">
        <v>2352.0618556701033</v>
      </c>
      <c r="C42" s="36">
        <v>3119.4594594594591</v>
      </c>
      <c r="D42" s="36">
        <v>3132.6047358834239</v>
      </c>
      <c r="E42" s="36">
        <v>3043.3035714285711</v>
      </c>
      <c r="F42" s="36">
        <v>2781.1813186813183</v>
      </c>
      <c r="G42" s="53">
        <v>1984.5117845117843</v>
      </c>
      <c r="H42" s="36">
        <v>2176.5112262521584</v>
      </c>
      <c r="I42" s="36">
        <v>2076.9230769230771</v>
      </c>
      <c r="J42" s="36">
        <v>1838.2132132132131</v>
      </c>
      <c r="K42" s="36">
        <v>1928.1639928698751</v>
      </c>
      <c r="L42" s="53">
        <v>1713.5009310986968</v>
      </c>
      <c r="M42" s="36">
        <v>1932.996632996633</v>
      </c>
      <c r="N42" s="36">
        <v>1493.6881188118812</v>
      </c>
      <c r="O42" s="36">
        <v>1653.6407766990294</v>
      </c>
      <c r="P42" s="32">
        <v>1983.4615384615381</v>
      </c>
      <c r="Q42" s="36">
        <v>1438.0733944954129</v>
      </c>
      <c r="R42" s="36">
        <v>1535.5919003115264</v>
      </c>
      <c r="S42" s="61">
        <v>1386.9889937106916</v>
      </c>
      <c r="T42" s="61">
        <v>1768.3333333333335</v>
      </c>
      <c r="U42" s="32">
        <v>1826.150793650794</v>
      </c>
      <c r="V42" s="36">
        <v>2100.3987240829342</v>
      </c>
      <c r="W42" s="36">
        <v>1712.7131782945737</v>
      </c>
      <c r="X42" s="61">
        <v>1882.9579579579579</v>
      </c>
      <c r="Y42" s="61">
        <v>1842.3400673400674</v>
      </c>
      <c r="Z42" s="32">
        <v>1303.7085514834207</v>
      </c>
      <c r="AA42" s="70">
        <v>2300.3205128205127</v>
      </c>
      <c r="AB42" s="32">
        <v>1424.1614255765198</v>
      </c>
    </row>
    <row r="43" spans="1:28" ht="14.25" customHeight="1">
      <c r="A43" s="38" t="s">
        <v>39</v>
      </c>
      <c r="B43" s="29">
        <v>2106.6666666666665</v>
      </c>
      <c r="C43" s="29">
        <v>2277.3368606701943</v>
      </c>
      <c r="D43" s="29">
        <v>1977.0146520146518</v>
      </c>
      <c r="E43" s="29">
        <v>1883.1007751937987</v>
      </c>
      <c r="F43" s="29">
        <v>2086.5059221658207</v>
      </c>
      <c r="G43" s="51">
        <v>3273.1104651162791</v>
      </c>
      <c r="H43" s="29">
        <v>2733.2460732984291</v>
      </c>
      <c r="I43" s="29">
        <v>2483.5784313725494</v>
      </c>
      <c r="J43" s="29">
        <v>2197.4806201550391</v>
      </c>
      <c r="K43" s="29">
        <v>1490.9685863874347</v>
      </c>
      <c r="L43" s="51">
        <v>1750.465549348231</v>
      </c>
      <c r="M43" s="29">
        <v>1385.6457242582899</v>
      </c>
      <c r="N43" s="29">
        <v>1505.8207705192631</v>
      </c>
      <c r="O43" s="29">
        <v>1519.7916666666663</v>
      </c>
      <c r="P43" s="30">
        <v>1414.1791044776119</v>
      </c>
      <c r="Q43" s="29">
        <v>1242.560975609756</v>
      </c>
      <c r="R43" s="29">
        <v>1494.5669934640523</v>
      </c>
      <c r="S43" s="59">
        <v>1470.8532695374802</v>
      </c>
      <c r="T43" s="59">
        <v>1372.1599402092675</v>
      </c>
      <c r="U43" s="30">
        <v>1439.0740740740739</v>
      </c>
      <c r="V43" s="29">
        <v>1511.1940298507466</v>
      </c>
      <c r="W43" s="29">
        <v>1585.1507092198583</v>
      </c>
      <c r="X43" s="59">
        <v>1473.6443381180222</v>
      </c>
      <c r="Y43" s="59">
        <v>1314.2666666666667</v>
      </c>
      <c r="Z43" s="30">
        <v>1760.5306799336649</v>
      </c>
      <c r="AA43" s="68">
        <v>1484.3567251461989</v>
      </c>
      <c r="AB43" s="30">
        <v>1397.0670391061453</v>
      </c>
    </row>
    <row r="44" spans="1:28" ht="14.25" customHeight="1">
      <c r="A44" s="38" t="s">
        <v>40</v>
      </c>
      <c r="B44" s="29">
        <v>2373.9726027397255</v>
      </c>
      <c r="C44" s="29">
        <v>2078.189792663477</v>
      </c>
      <c r="D44" s="29">
        <v>1597.9938271604938</v>
      </c>
      <c r="E44" s="29">
        <v>1778.1746031746031</v>
      </c>
      <c r="F44" s="29">
        <v>1384.9557522123894</v>
      </c>
      <c r="G44" s="51">
        <v>2211.2814465408801</v>
      </c>
      <c r="H44" s="29">
        <v>2182.8779599271402</v>
      </c>
      <c r="I44" s="29">
        <v>1800.753968253968</v>
      </c>
      <c r="J44" s="29">
        <v>1736.791666666667</v>
      </c>
      <c r="K44" s="29">
        <v>2041.3547237076652</v>
      </c>
      <c r="L44" s="51">
        <v>2050.8663366336632</v>
      </c>
      <c r="M44" s="29">
        <v>1293.5692541856924</v>
      </c>
      <c r="N44" s="29">
        <v>1302.7640264026402</v>
      </c>
      <c r="O44" s="29">
        <v>1708.3722741433019</v>
      </c>
      <c r="P44" s="30">
        <v>1190.1408450704225</v>
      </c>
      <c r="Q44" s="29">
        <v>1369.9661590524533</v>
      </c>
      <c r="R44" s="29">
        <v>1032.9457364341085</v>
      </c>
      <c r="S44" s="59">
        <v>1568.8672438672438</v>
      </c>
      <c r="T44" s="59">
        <v>1442.9012345679012</v>
      </c>
      <c r="U44" s="30">
        <v>1328.2137518684603</v>
      </c>
      <c r="V44" s="29">
        <v>1282.7051926298161</v>
      </c>
      <c r="W44" s="29">
        <v>1455.5424528301885</v>
      </c>
      <c r="X44" s="59">
        <v>1346.6820987654321</v>
      </c>
      <c r="Y44" s="59">
        <v>1723.7783595113438</v>
      </c>
      <c r="Z44" s="30">
        <v>1695.8115183246073</v>
      </c>
      <c r="AA44" s="68">
        <v>1634.375</v>
      </c>
      <c r="AB44" s="30">
        <v>1353.34179357022</v>
      </c>
    </row>
    <row r="45" spans="1:28" ht="14.25" customHeight="1">
      <c r="A45" s="38" t="s">
        <v>41</v>
      </c>
      <c r="B45" s="29">
        <v>1764.3939393939395</v>
      </c>
      <c r="C45" s="29">
        <v>1817.0970266040688</v>
      </c>
      <c r="D45" s="29">
        <v>1829.7101449275362</v>
      </c>
      <c r="E45" s="29">
        <v>1715.6345565749236</v>
      </c>
      <c r="F45" s="29">
        <v>739.92673992673997</v>
      </c>
      <c r="G45" s="51">
        <v>1890.4481132075471</v>
      </c>
      <c r="H45" s="29">
        <v>1860.8333333333335</v>
      </c>
      <c r="I45" s="29">
        <v>1593.7074829931971</v>
      </c>
      <c r="J45" s="29">
        <v>1550.2093802345057</v>
      </c>
      <c r="K45" s="29">
        <v>1540.947546531303</v>
      </c>
      <c r="L45" s="51">
        <v>1631.4971751412429</v>
      </c>
      <c r="M45" s="29">
        <v>1548.5355648535565</v>
      </c>
      <c r="N45" s="29">
        <v>1667.2222222222222</v>
      </c>
      <c r="O45" s="29">
        <v>1333.8058419243987</v>
      </c>
      <c r="P45" s="30">
        <v>1538.5964912280704</v>
      </c>
      <c r="Q45" s="29">
        <v>1419.6929824561403</v>
      </c>
      <c r="R45" s="29">
        <v>1395.7705192629817</v>
      </c>
      <c r="S45" s="59">
        <v>1652.1505376344085</v>
      </c>
      <c r="T45" s="59">
        <v>1276.6902515723273</v>
      </c>
      <c r="U45" s="30">
        <v>1403.5904255319149</v>
      </c>
      <c r="V45" s="29">
        <v>1716.4319248826291</v>
      </c>
      <c r="W45" s="29">
        <v>1391.1512027491408</v>
      </c>
      <c r="X45" s="59">
        <v>1612.8632478632478</v>
      </c>
      <c r="Y45" s="59">
        <v>1548.5960144927535</v>
      </c>
      <c r="Z45" s="30">
        <v>1687.3836126629424</v>
      </c>
      <c r="AA45" s="68">
        <v>1508.3333333333333</v>
      </c>
      <c r="AB45" s="30">
        <v>1327.4011299435028</v>
      </c>
    </row>
    <row r="46" spans="1:28" ht="14.25" customHeight="1">
      <c r="A46" s="38" t="s">
        <v>42</v>
      </c>
      <c r="B46" s="29">
        <v>1970.951257861635</v>
      </c>
      <c r="C46" s="29">
        <v>1591.7543859649124</v>
      </c>
      <c r="D46" s="29">
        <v>1558.6972343522559</v>
      </c>
      <c r="E46" s="29" t="s">
        <v>47</v>
      </c>
      <c r="F46" s="29">
        <v>1802.0833333333333</v>
      </c>
      <c r="G46" s="51">
        <v>1703.6111111111113</v>
      </c>
      <c r="H46" s="29">
        <v>1789.5631067961165</v>
      </c>
      <c r="I46" s="29" t="s">
        <v>47</v>
      </c>
      <c r="J46" s="29">
        <v>1821.7881944444448</v>
      </c>
      <c r="K46" s="29">
        <v>1435.0515463917527</v>
      </c>
      <c r="L46" s="51">
        <v>2008.1597222222222</v>
      </c>
      <c r="M46" s="29">
        <v>1617.4283154121865</v>
      </c>
      <c r="N46" s="29">
        <v>1023.4597156398104</v>
      </c>
      <c r="O46" s="29" t="s">
        <v>47</v>
      </c>
      <c r="P46" s="30">
        <v>1509.8230912476727</v>
      </c>
      <c r="Q46" s="29">
        <v>1362.367021276596</v>
      </c>
      <c r="R46" s="29">
        <v>1313.6632825719121</v>
      </c>
      <c r="S46" s="59">
        <v>1313.479052823315</v>
      </c>
      <c r="T46" s="59">
        <v>1419.4587628865982</v>
      </c>
      <c r="U46" s="30">
        <v>1170.854271356784</v>
      </c>
      <c r="V46" s="29">
        <v>1222.0542635658915</v>
      </c>
      <c r="W46" s="29">
        <v>1448.3001658374794</v>
      </c>
      <c r="X46" s="59">
        <v>1483.7344028520499</v>
      </c>
      <c r="Y46" s="59">
        <v>1534.6631205673759</v>
      </c>
      <c r="Z46" s="30">
        <v>1604.8315602836878</v>
      </c>
      <c r="AA46" s="68">
        <v>1359.9099099099099</v>
      </c>
      <c r="AB46" s="30">
        <v>1460.4166666666667</v>
      </c>
    </row>
    <row r="47" spans="1:28" ht="14.25" customHeight="1">
      <c r="A47" s="38" t="s">
        <v>43</v>
      </c>
      <c r="B47" s="29">
        <v>2227.0729684908788</v>
      </c>
      <c r="C47" s="29">
        <v>1969.4285714285718</v>
      </c>
      <c r="D47" s="29">
        <v>1839.0062597809076</v>
      </c>
      <c r="E47" s="29">
        <v>2016.8814432989693</v>
      </c>
      <c r="F47" s="29">
        <v>1809.7094801223243</v>
      </c>
      <c r="G47" s="51">
        <v>1737.0954692556634</v>
      </c>
      <c r="H47" s="29">
        <v>1792.3694779116465</v>
      </c>
      <c r="I47" s="29">
        <v>2075.1488095238096</v>
      </c>
      <c r="J47" s="29">
        <v>1314.3141945773523</v>
      </c>
      <c r="K47" s="29">
        <v>1293.3098591549297</v>
      </c>
      <c r="L47" s="51">
        <v>1386.1507936507935</v>
      </c>
      <c r="M47" s="29">
        <v>1402.2435897435898</v>
      </c>
      <c r="N47" s="29">
        <v>1427.9967159277503</v>
      </c>
      <c r="O47" s="29">
        <v>1323.6910994764401</v>
      </c>
      <c r="P47" s="30">
        <v>1361.1769352290678</v>
      </c>
      <c r="Q47" s="29">
        <v>1214.9769585253457</v>
      </c>
      <c r="R47" s="29">
        <v>1300.3554502369666</v>
      </c>
      <c r="S47" s="59">
        <v>1016.4529914529915</v>
      </c>
      <c r="T47" s="59">
        <v>1149.3993993993995</v>
      </c>
      <c r="U47" s="30">
        <v>1125.7936507936506</v>
      </c>
      <c r="V47" s="29">
        <v>1373.9166666666665</v>
      </c>
      <c r="W47" s="29">
        <v>1160.2177554438863</v>
      </c>
      <c r="X47" s="59">
        <v>1049.4565217391305</v>
      </c>
      <c r="Y47" s="59">
        <v>1429.6160130718954</v>
      </c>
      <c r="Z47" s="30">
        <v>1335.1449275362318</v>
      </c>
      <c r="AA47" s="68">
        <v>1327.9166666666667</v>
      </c>
      <c r="AB47" s="30">
        <v>1103.1931464174454</v>
      </c>
    </row>
    <row r="48" spans="1:28" ht="14.25" customHeight="1">
      <c r="A48" s="39" t="s">
        <v>44</v>
      </c>
      <c r="B48" s="35">
        <v>1731.9971870604784</v>
      </c>
      <c r="C48" s="35">
        <v>1921.9834087481145</v>
      </c>
      <c r="D48" s="35">
        <v>1929.5685279187817</v>
      </c>
      <c r="E48" s="35">
        <v>1515.1360544217687</v>
      </c>
      <c r="F48" s="35">
        <v>1717.9549114331721</v>
      </c>
      <c r="G48" s="52">
        <v>1920.7131410256411</v>
      </c>
      <c r="H48" s="35">
        <v>1797.0652173913045</v>
      </c>
      <c r="I48" s="35">
        <v>1728.9948453608245</v>
      </c>
      <c r="J48" s="35">
        <v>1643.2748538011697</v>
      </c>
      <c r="K48" s="35">
        <v>1616.9340463458109</v>
      </c>
      <c r="L48" s="52">
        <v>1509.1194968553459</v>
      </c>
      <c r="M48" s="35">
        <v>1475.4651162790697</v>
      </c>
      <c r="N48" s="35">
        <v>1527.7380952380954</v>
      </c>
      <c r="O48" s="35">
        <v>1601.6666666666663</v>
      </c>
      <c r="P48" s="31">
        <v>1371.059113300493</v>
      </c>
      <c r="Q48" s="35">
        <v>1031.1443932411671</v>
      </c>
      <c r="R48" s="35">
        <v>1474.7977346278319</v>
      </c>
      <c r="S48" s="60">
        <v>1409.8809523809525</v>
      </c>
      <c r="T48" s="60">
        <v>1368.2598039215684</v>
      </c>
      <c r="U48" s="31">
        <v>1389.5399305555557</v>
      </c>
      <c r="V48" s="35">
        <v>1344.5326278659609</v>
      </c>
      <c r="W48" s="35">
        <v>1210.9809027777778</v>
      </c>
      <c r="X48" s="60">
        <v>1396.6743119266055</v>
      </c>
      <c r="Y48" s="60">
        <v>1369.1542288557214</v>
      </c>
      <c r="Z48" s="31">
        <v>1462.032520325203</v>
      </c>
      <c r="AA48" s="69">
        <v>1402.8795811518326</v>
      </c>
      <c r="AB48" s="31">
        <v>1519.114877589454</v>
      </c>
    </row>
    <row r="49" spans="1:28" ht="14.25" customHeight="1">
      <c r="A49" s="41" t="s">
        <v>45</v>
      </c>
      <c r="B49" s="34">
        <v>1594.6511627906975</v>
      </c>
      <c r="C49" s="34">
        <v>1705.160744500846</v>
      </c>
      <c r="D49" s="34">
        <v>1788.717948717949</v>
      </c>
      <c r="E49" s="34">
        <v>1666.4783427495292</v>
      </c>
      <c r="F49" s="34">
        <v>1391.1786786786786</v>
      </c>
      <c r="G49" s="54">
        <v>1463.5560675883257</v>
      </c>
      <c r="H49" s="34">
        <v>1365.6576980568009</v>
      </c>
      <c r="I49" s="34">
        <v>1520.6290849673201</v>
      </c>
      <c r="J49" s="34">
        <v>1378.8157894736842</v>
      </c>
      <c r="K49" s="34">
        <v>1020.5128205128207</v>
      </c>
      <c r="L49" s="54">
        <v>1044.5736434108526</v>
      </c>
      <c r="M49" s="34">
        <v>1052.6881720430108</v>
      </c>
      <c r="N49" s="34">
        <v>1249.3243243243244</v>
      </c>
      <c r="O49" s="34">
        <v>1075.1077586206895</v>
      </c>
      <c r="P49" s="33">
        <v>1036.8421052631579</v>
      </c>
      <c r="Q49" s="34">
        <v>1092.313915857605</v>
      </c>
      <c r="R49" s="34">
        <v>1119.5876288659795</v>
      </c>
      <c r="S49" s="62">
        <v>1061.8055555555554</v>
      </c>
      <c r="T49" s="62">
        <v>1113.264525993884</v>
      </c>
      <c r="U49" s="33">
        <v>1028.2296650717703</v>
      </c>
      <c r="V49" s="34">
        <v>1103.8177339901476</v>
      </c>
      <c r="W49" s="34">
        <v>823.78048780487791</v>
      </c>
      <c r="X49" s="62">
        <v>1167.7197802197802</v>
      </c>
      <c r="Y49" s="62">
        <v>1164.5925925925926</v>
      </c>
      <c r="Z49" s="33">
        <v>1166.7016806722688</v>
      </c>
      <c r="AA49" s="71">
        <v>1094.4798301486201</v>
      </c>
      <c r="AB49" s="33">
        <v>1316.0112359550562</v>
      </c>
    </row>
    <row r="50" spans="1:28" ht="14.25" customHeight="1">
      <c r="A50" s="41" t="s">
        <v>46</v>
      </c>
      <c r="B50" s="34">
        <v>2271.984670904516</v>
      </c>
      <c r="C50" s="34">
        <v>2200.6730286288293</v>
      </c>
      <c r="D50" s="34">
        <v>2258.598553956349</v>
      </c>
      <c r="E50" s="34">
        <v>2222.1732745961822</v>
      </c>
      <c r="F50" s="34">
        <v>2142.6054068722228</v>
      </c>
      <c r="G50" s="54">
        <v>2108.7540306328096</v>
      </c>
      <c r="H50" s="34">
        <v>2048.8587450742652</v>
      </c>
      <c r="I50" s="34">
        <v>1942.3641047208498</v>
      </c>
      <c r="J50" s="34">
        <v>1832.1082211027722</v>
      </c>
      <c r="K50" s="34">
        <v>1747.9074414083598</v>
      </c>
      <c r="L50" s="54">
        <v>1784.2588547923267</v>
      </c>
      <c r="M50" s="34">
        <v>1712.0206796217392</v>
      </c>
      <c r="N50" s="34">
        <v>1650.7834539954451</v>
      </c>
      <c r="O50" s="34">
        <v>1626.9674237688409</v>
      </c>
      <c r="P50" s="33">
        <v>1584.2956264269408</v>
      </c>
      <c r="Q50" s="34">
        <v>1548.3676622039134</v>
      </c>
      <c r="R50" s="34">
        <v>1555.3703321996634</v>
      </c>
      <c r="S50" s="62">
        <v>1509.4470556179963</v>
      </c>
      <c r="T50" s="62">
        <v>1568.9828697480441</v>
      </c>
      <c r="U50" s="33">
        <v>1590.0787562647031</v>
      </c>
      <c r="V50" s="34">
        <v>1587.1174266083701</v>
      </c>
      <c r="W50" s="34">
        <v>1587.2530895895384</v>
      </c>
      <c r="X50" s="62">
        <v>1630.4908081859176</v>
      </c>
      <c r="Y50" s="62">
        <v>1670.4444326729526</v>
      </c>
      <c r="Z50" s="33">
        <v>1703.7248824283884</v>
      </c>
      <c r="AA50" s="71">
        <v>1655.3011404133999</v>
      </c>
      <c r="AB50" s="33">
        <v>1635.1553200476135</v>
      </c>
    </row>
    <row r="51" spans="1:28" ht="14.25" customHeight="1">
      <c r="B51" s="73" t="s">
        <v>50</v>
      </c>
      <c r="C51" s="73"/>
      <c r="D51" s="73"/>
      <c r="E51" s="73"/>
      <c r="F51" s="73"/>
      <c r="P51" s="6"/>
    </row>
  </sheetData>
  <mergeCells count="2">
    <mergeCell ref="B51:F51"/>
    <mergeCell ref="B1:H1"/>
  </mergeCells>
  <phoneticPr fontId="4"/>
  <printOptions horizontalCentered="1"/>
  <pageMargins left="0.70866141732283472" right="0.70866141732283472" top="0.39370078740157483" bottom="0.39370078740157483" header="0.31496062992125984" footer="0.31496062992125984"/>
  <pageSetup paperSize="9" scale="78" fitToWidth="2" orientation="landscape" verticalDpi="0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年間賃金</vt:lpstr>
      <vt:lpstr>年間労働時間</vt:lpstr>
      <vt:lpstr>時間あたり賃金</vt:lpstr>
      <vt:lpstr>年間労働時間!Print_Area</vt:lpstr>
      <vt:lpstr>時間あたり賃金!Print_Titles</vt:lpstr>
      <vt:lpstr>年間賃金!Print_Titles</vt:lpstr>
      <vt:lpstr>年間労働時間!Print_Titles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和彦</dc:creator>
  <cp:lastModifiedBy>Yuri</cp:lastModifiedBy>
  <cp:lastPrinted>2022-04-12T07:03:26Z</cp:lastPrinted>
  <dcterms:created xsi:type="dcterms:W3CDTF">2000-04-05T00:43:00Z</dcterms:created>
  <dcterms:modified xsi:type="dcterms:W3CDTF">2022-04-12T07:24:25Z</dcterms:modified>
</cp:coreProperties>
</file>