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520" windowHeight="8856"/>
  </bookViews>
  <sheets>
    <sheet name="特定地域" sheetId="13" r:id="rId1"/>
    <sheet name="準特定地域" sheetId="12" r:id="rId2"/>
  </sheets>
  <definedNames>
    <definedName name="_xlnm.Print_Area" localSheetId="0">特定地域!$A$1:$I$30</definedName>
    <definedName name="_xlnm.Print_Titles" localSheetId="0">特定地域!$2:$2</definedName>
  </definedNames>
  <calcPr calcId="145621"/>
</workbook>
</file>

<file path=xl/calcChain.xml><?xml version="1.0" encoding="utf-8"?>
<calcChain xmlns="http://schemas.openxmlformats.org/spreadsheetml/2006/main">
  <c r="E50" i="12" l="1"/>
  <c r="E43" i="12"/>
  <c r="E39" i="12"/>
  <c r="E34" i="12"/>
  <c r="E28" i="12"/>
  <c r="E23" i="12"/>
  <c r="E19" i="12"/>
  <c r="E11" i="12"/>
  <c r="E6" i="12"/>
  <c r="E5" i="12"/>
  <c r="D4" i="12"/>
</calcChain>
</file>

<file path=xl/sharedStrings.xml><?xml version="1.0" encoding="utf-8"?>
<sst xmlns="http://schemas.openxmlformats.org/spreadsheetml/2006/main" count="189" uniqueCount="175">
  <si>
    <t>北海道</t>
    <rPh sb="0" eb="3">
      <t>ホッカイドウ</t>
    </rPh>
    <phoneticPr fontId="3"/>
  </si>
  <si>
    <t>東北</t>
    <rPh sb="0" eb="2">
      <t>トウホク</t>
    </rPh>
    <phoneticPr fontId="3"/>
  </si>
  <si>
    <t>関東</t>
    <rPh sb="0" eb="2">
      <t>カントウ</t>
    </rPh>
    <phoneticPr fontId="3"/>
  </si>
  <si>
    <t>中部</t>
    <rPh sb="0" eb="2">
      <t>チュウブ</t>
    </rPh>
    <phoneticPr fontId="3"/>
  </si>
  <si>
    <t>近畿</t>
    <rPh sb="0" eb="2">
      <t>キンキ</t>
    </rPh>
    <phoneticPr fontId="3"/>
  </si>
  <si>
    <t>和歌山</t>
  </si>
  <si>
    <t>鹿児島</t>
  </si>
  <si>
    <t>中国</t>
    <rPh sb="0" eb="2">
      <t>チュウゴク</t>
    </rPh>
    <phoneticPr fontId="3"/>
  </si>
  <si>
    <t>四国</t>
    <rPh sb="0" eb="2">
      <t>シコク</t>
    </rPh>
    <phoneticPr fontId="3"/>
  </si>
  <si>
    <t>九州</t>
    <rPh sb="0" eb="2">
      <t>キュウシュウ</t>
    </rPh>
    <phoneticPr fontId="3"/>
  </si>
  <si>
    <t>北陸
信越</t>
    <rPh sb="0" eb="2">
      <t>ホクリク</t>
    </rPh>
    <rPh sb="3" eb="5">
      <t>シンエツ</t>
    </rPh>
    <phoneticPr fontId="3"/>
  </si>
  <si>
    <t>青　森</t>
    <rPh sb="0" eb="1">
      <t>アオ</t>
    </rPh>
    <rPh sb="2" eb="3">
      <t>モリ</t>
    </rPh>
    <phoneticPr fontId="3"/>
  </si>
  <si>
    <t>岩　手</t>
    <rPh sb="0" eb="1">
      <t>イワ</t>
    </rPh>
    <rPh sb="2" eb="3">
      <t>テ</t>
    </rPh>
    <phoneticPr fontId="3"/>
  </si>
  <si>
    <t>福　島</t>
    <rPh sb="0" eb="1">
      <t>フク</t>
    </rPh>
    <rPh sb="2" eb="3">
      <t>シマ</t>
    </rPh>
    <phoneticPr fontId="3"/>
  </si>
  <si>
    <t>山　形</t>
    <rPh sb="0" eb="1">
      <t>ヤマ</t>
    </rPh>
    <rPh sb="2" eb="3">
      <t>ケイ</t>
    </rPh>
    <phoneticPr fontId="3"/>
  </si>
  <si>
    <t>東　京</t>
    <rPh sb="0" eb="1">
      <t>ヒガシ</t>
    </rPh>
    <rPh sb="2" eb="3">
      <t>キョウ</t>
    </rPh>
    <phoneticPr fontId="3"/>
  </si>
  <si>
    <t>千　葉</t>
    <rPh sb="0" eb="1">
      <t>セン</t>
    </rPh>
    <rPh sb="2" eb="3">
      <t>ハ</t>
    </rPh>
    <phoneticPr fontId="3"/>
  </si>
  <si>
    <t>愛　知</t>
    <rPh sb="0" eb="1">
      <t>アイ</t>
    </rPh>
    <rPh sb="2" eb="3">
      <t>チ</t>
    </rPh>
    <phoneticPr fontId="3"/>
  </si>
  <si>
    <t>静　岡</t>
    <rPh sb="0" eb="1">
      <t>セイ</t>
    </rPh>
    <rPh sb="2" eb="3">
      <t>オカ</t>
    </rPh>
    <phoneticPr fontId="3"/>
  </si>
  <si>
    <t>大　阪</t>
    <rPh sb="0" eb="1">
      <t>ダイ</t>
    </rPh>
    <rPh sb="2" eb="3">
      <t>サカ</t>
    </rPh>
    <phoneticPr fontId="3"/>
  </si>
  <si>
    <t>福　岡</t>
    <rPh sb="0" eb="1">
      <t>フク</t>
    </rPh>
    <rPh sb="2" eb="3">
      <t>オカ</t>
    </rPh>
    <phoneticPr fontId="3"/>
  </si>
  <si>
    <t>計</t>
    <rPh sb="0" eb="1">
      <t>ケイ</t>
    </rPh>
    <phoneticPr fontId="3"/>
  </si>
  <si>
    <t>沖縄</t>
    <rPh sb="0" eb="2">
      <t>オキナワ</t>
    </rPh>
    <phoneticPr fontId="3"/>
  </si>
  <si>
    <t>福井交通圏、武生交通圏★</t>
    <rPh sb="6" eb="8">
      <t>タケフ</t>
    </rPh>
    <rPh sb="8" eb="9">
      <t>コウ</t>
    </rPh>
    <rPh sb="9" eb="10">
      <t>ツウ</t>
    </rPh>
    <rPh sb="10" eb="11">
      <t>ケン</t>
    </rPh>
    <phoneticPr fontId="3"/>
  </si>
  <si>
    <t>営業区域名</t>
    <rPh sb="0" eb="2">
      <t>エイギョウ</t>
    </rPh>
    <rPh sb="2" eb="4">
      <t>クイキ</t>
    </rPh>
    <rPh sb="4" eb="5">
      <t>メイ</t>
    </rPh>
    <phoneticPr fontId="3"/>
  </si>
  <si>
    <t>北海道</t>
    <rPh sb="0" eb="2">
      <t>ホッカイ</t>
    </rPh>
    <rPh sb="2" eb="3">
      <t>ミチ</t>
    </rPh>
    <phoneticPr fontId="3"/>
  </si>
  <si>
    <t>宮城</t>
    <rPh sb="0" eb="1">
      <t>ミヤ</t>
    </rPh>
    <rPh sb="1" eb="2">
      <t>シロ</t>
    </rPh>
    <phoneticPr fontId="3"/>
  </si>
  <si>
    <t>秋田</t>
    <rPh sb="0" eb="1">
      <t>アキ</t>
    </rPh>
    <rPh sb="1" eb="2">
      <t>タ</t>
    </rPh>
    <phoneticPr fontId="3"/>
  </si>
  <si>
    <t>大阪</t>
    <rPh sb="0" eb="1">
      <t>ダイ</t>
    </rPh>
    <rPh sb="1" eb="2">
      <t>サカ</t>
    </rPh>
    <phoneticPr fontId="3"/>
  </si>
  <si>
    <t>福岡</t>
    <rPh sb="0" eb="1">
      <t>フク</t>
    </rPh>
    <rPh sb="1" eb="2">
      <t>オカ</t>
    </rPh>
    <phoneticPr fontId="3"/>
  </si>
  <si>
    <t>大分</t>
    <rPh sb="0" eb="2">
      <t>オオイタ</t>
    </rPh>
    <phoneticPr fontId="3"/>
  </si>
  <si>
    <t>運輸局</t>
    <rPh sb="0" eb="2">
      <t>ウンユ</t>
    </rPh>
    <rPh sb="2" eb="3">
      <t>キョク</t>
    </rPh>
    <phoneticPr fontId="3"/>
  </si>
  <si>
    <t>都道府県</t>
    <rPh sb="0" eb="2">
      <t>トドウ</t>
    </rPh>
    <rPh sb="2" eb="4">
      <t>フケン</t>
    </rPh>
    <phoneticPr fontId="3"/>
  </si>
  <si>
    <t>北陸信越</t>
    <rPh sb="0" eb="2">
      <t>ホクリク</t>
    </rPh>
    <rPh sb="2" eb="4">
      <t>シンエツ</t>
    </rPh>
    <phoneticPr fontId="3"/>
  </si>
  <si>
    <t>東　北</t>
    <rPh sb="0" eb="1">
      <t>ヒガシ</t>
    </rPh>
    <rPh sb="2" eb="3">
      <t>キタ</t>
    </rPh>
    <phoneticPr fontId="3"/>
  </si>
  <si>
    <t>関　東</t>
    <rPh sb="0" eb="1">
      <t>カン</t>
    </rPh>
    <rPh sb="2" eb="3">
      <t>ヒガシ</t>
    </rPh>
    <phoneticPr fontId="3"/>
  </si>
  <si>
    <t>近　畿</t>
    <rPh sb="0" eb="1">
      <t>チカ</t>
    </rPh>
    <rPh sb="2" eb="3">
      <t>キ</t>
    </rPh>
    <phoneticPr fontId="3"/>
  </si>
  <si>
    <t>中　国</t>
    <rPh sb="0" eb="1">
      <t>ナカ</t>
    </rPh>
    <rPh sb="2" eb="3">
      <t>クニ</t>
    </rPh>
    <phoneticPr fontId="3"/>
  </si>
  <si>
    <t>九　州</t>
    <rPh sb="0" eb="1">
      <t>ク</t>
    </rPh>
    <rPh sb="2" eb="3">
      <t>シュウ</t>
    </rPh>
    <phoneticPr fontId="3"/>
  </si>
  <si>
    <t>栃木</t>
    <rPh sb="0" eb="2">
      <t>トチギ</t>
    </rPh>
    <phoneticPr fontId="3"/>
  </si>
  <si>
    <t>宇都宮交通圏</t>
    <rPh sb="0" eb="3">
      <t>ウツノミヤ</t>
    </rPh>
    <rPh sb="3" eb="5">
      <t>コウツウ</t>
    </rPh>
    <rPh sb="5" eb="6">
      <t>ケン</t>
    </rPh>
    <phoneticPr fontId="3"/>
  </si>
  <si>
    <t>埼玉</t>
    <rPh sb="0" eb="2">
      <t>サイタマ</t>
    </rPh>
    <phoneticPr fontId="3"/>
  </si>
  <si>
    <t>県南中央交通圏</t>
    <rPh sb="0" eb="1">
      <t>ケン</t>
    </rPh>
    <rPh sb="1" eb="2">
      <t>ミナミ</t>
    </rPh>
    <rPh sb="2" eb="4">
      <t>チュウオウ</t>
    </rPh>
    <rPh sb="4" eb="6">
      <t>コウツウ</t>
    </rPh>
    <rPh sb="6" eb="7">
      <t>ケン</t>
    </rPh>
    <phoneticPr fontId="3"/>
  </si>
  <si>
    <t>千葉</t>
    <rPh sb="0" eb="2">
      <t>チバ</t>
    </rPh>
    <phoneticPr fontId="3"/>
  </si>
  <si>
    <t>京葉交通圏</t>
    <rPh sb="0" eb="2">
      <t>ケイヨウ</t>
    </rPh>
    <rPh sb="2" eb="4">
      <t>コウツウ</t>
    </rPh>
    <rPh sb="4" eb="5">
      <t>ケン</t>
    </rPh>
    <phoneticPr fontId="3"/>
  </si>
  <si>
    <t>東葛交通圏</t>
    <rPh sb="0" eb="2">
      <t>トウカツ</t>
    </rPh>
    <rPh sb="2" eb="4">
      <t>コウツウ</t>
    </rPh>
    <rPh sb="4" eb="5">
      <t>ケン</t>
    </rPh>
    <phoneticPr fontId="3"/>
  </si>
  <si>
    <t>千葉交通圏</t>
    <rPh sb="0" eb="2">
      <t>チバ</t>
    </rPh>
    <rPh sb="2" eb="4">
      <t>コウツウ</t>
    </rPh>
    <rPh sb="4" eb="5">
      <t>ケン</t>
    </rPh>
    <phoneticPr fontId="3"/>
  </si>
  <si>
    <t>東京</t>
    <rPh sb="0" eb="2">
      <t>トウキョウ</t>
    </rPh>
    <phoneticPr fontId="3"/>
  </si>
  <si>
    <t>南多摩交通圏</t>
    <rPh sb="0" eb="3">
      <t>ミナミタマ</t>
    </rPh>
    <rPh sb="3" eb="5">
      <t>コウツウ</t>
    </rPh>
    <rPh sb="5" eb="6">
      <t>ケン</t>
    </rPh>
    <phoneticPr fontId="3"/>
  </si>
  <si>
    <t>富山</t>
    <rPh sb="0" eb="2">
      <t>トヤマ</t>
    </rPh>
    <phoneticPr fontId="3"/>
  </si>
  <si>
    <t>富山交通圏</t>
    <rPh sb="0" eb="2">
      <t>トヤマ</t>
    </rPh>
    <rPh sb="2" eb="4">
      <t>コウツウ</t>
    </rPh>
    <rPh sb="4" eb="5">
      <t>ケン</t>
    </rPh>
    <phoneticPr fontId="3"/>
  </si>
  <si>
    <t>福岡</t>
    <rPh sb="0" eb="2">
      <t>フクオカ</t>
    </rPh>
    <phoneticPr fontId="3"/>
  </si>
  <si>
    <t>久留米市</t>
    <rPh sb="0" eb="4">
      <t>クルメシ</t>
    </rPh>
    <phoneticPr fontId="3"/>
  </si>
  <si>
    <t>河北交通圏</t>
    <rPh sb="0" eb="2">
      <t>カホク</t>
    </rPh>
    <rPh sb="2" eb="4">
      <t>コウツウ</t>
    </rPh>
    <rPh sb="4" eb="5">
      <t>ケン</t>
    </rPh>
    <phoneticPr fontId="3"/>
  </si>
  <si>
    <t>（解除）</t>
    <rPh sb="1" eb="3">
      <t>カイジョ</t>
    </rPh>
    <phoneticPr fontId="3"/>
  </si>
  <si>
    <t>最初の指定日
（期間3年）</t>
    <rPh sb="0" eb="2">
      <t>サイショ</t>
    </rPh>
    <rPh sb="3" eb="5">
      <t>シテイ</t>
    </rPh>
    <rPh sb="5" eb="6">
      <t>ヒ</t>
    </rPh>
    <rPh sb="8" eb="10">
      <t>キカン</t>
    </rPh>
    <rPh sb="11" eb="12">
      <t>ネン</t>
    </rPh>
    <phoneticPr fontId="3"/>
  </si>
  <si>
    <t>延長指定日</t>
    <rPh sb="0" eb="2">
      <t>エンチョウ</t>
    </rPh>
    <rPh sb="2" eb="4">
      <t>シテイ</t>
    </rPh>
    <rPh sb="4" eb="5">
      <t>ビ</t>
    </rPh>
    <phoneticPr fontId="3"/>
  </si>
  <si>
    <t>準特定地域　（★首長要請による）</t>
    <rPh sb="0" eb="1">
      <t>ジュン</t>
    </rPh>
    <rPh sb="1" eb="3">
      <t>トクテイ</t>
    </rPh>
    <rPh sb="3" eb="5">
      <t>チイキ</t>
    </rPh>
    <phoneticPr fontId="3"/>
  </si>
  <si>
    <t>特別区・武三交通圏、北多摩交通圏、西多摩交通圏</t>
    <rPh sb="22" eb="23">
      <t>ケン</t>
    </rPh>
    <phoneticPr fontId="3"/>
  </si>
  <si>
    <t>長岡交通圏、上越交通圏、新発田市Ａ、柏崎市Ａ★</t>
    <rPh sb="18" eb="21">
      <t>カシワザキシ</t>
    </rPh>
    <phoneticPr fontId="3"/>
  </si>
  <si>
    <t>高岡・氷見交通圏、砺波市B・南砺市★</t>
    <rPh sb="9" eb="12">
      <t>トナミシ</t>
    </rPh>
    <rPh sb="14" eb="17">
      <t>ナントシ</t>
    </rPh>
    <phoneticPr fontId="3"/>
  </si>
  <si>
    <t>大垣交通圏、高山交通圏★、美濃・可児交通圏、東濃東部交通圏★、
東濃西部交通圏</t>
    <rPh sb="6" eb="8">
      <t>タカヤマ</t>
    </rPh>
    <rPh sb="8" eb="11">
      <t>コウツウケン</t>
    </rPh>
    <rPh sb="22" eb="29">
      <t>アズマノウトウブコウツウケン</t>
    </rPh>
    <phoneticPr fontId="3"/>
  </si>
  <si>
    <t>大津市域交通圏、湖東交通圏、湖南交通圏、中部交通圏、
湖北交通圏</t>
    <rPh sb="27" eb="29">
      <t>コホク</t>
    </rPh>
    <rPh sb="29" eb="31">
      <t>コウツウ</t>
    </rPh>
    <rPh sb="31" eb="32">
      <t>ケン</t>
    </rPh>
    <phoneticPr fontId="3"/>
  </si>
  <si>
    <t>タクシー特定地域特措法　準特定地域（2019年10月1日現在、全国の営業区域の総数635地域）</t>
    <rPh sb="4" eb="6">
      <t>トクテイ</t>
    </rPh>
    <rPh sb="6" eb="8">
      <t>チイキ</t>
    </rPh>
    <rPh sb="8" eb="11">
      <t>トクソホウ</t>
    </rPh>
    <rPh sb="12" eb="13">
      <t>ジュン</t>
    </rPh>
    <rPh sb="13" eb="15">
      <t>トクテイ</t>
    </rPh>
    <rPh sb="15" eb="17">
      <t>チイキ</t>
    </rPh>
    <rPh sb="22" eb="23">
      <t>ネン</t>
    </rPh>
    <rPh sb="25" eb="26">
      <t>ガツ</t>
    </rPh>
    <rPh sb="27" eb="28">
      <t>ニチ</t>
    </rPh>
    <rPh sb="28" eb="30">
      <t>ゲンザイ</t>
    </rPh>
    <phoneticPr fontId="3"/>
  </si>
  <si>
    <t>運輸
局等</t>
    <phoneticPr fontId="3"/>
  </si>
  <si>
    <t>都道
府県</t>
    <phoneticPr fontId="3"/>
  </si>
  <si>
    <t>青森交通圏、八戸交通圏、弘前交通圏</t>
    <phoneticPr fontId="3"/>
  </si>
  <si>
    <t>盛岡交通圏、一関交通圏</t>
    <phoneticPr fontId="3"/>
  </si>
  <si>
    <t>秋　田</t>
    <rPh sb="0" eb="1">
      <t>アキ</t>
    </rPh>
    <rPh sb="2" eb="3">
      <t>タ</t>
    </rPh>
    <phoneticPr fontId="3"/>
  </si>
  <si>
    <t>福島交通圏、郡山交通圏、会津交通圏、いわき市</t>
    <rPh sb="21" eb="22">
      <t>シ</t>
    </rPh>
    <phoneticPr fontId="3"/>
  </si>
  <si>
    <t>山形交通圏</t>
    <phoneticPr fontId="3"/>
  </si>
  <si>
    <t>神奈川</t>
    <phoneticPr fontId="3"/>
  </si>
  <si>
    <t>市原交通圏</t>
    <phoneticPr fontId="3"/>
  </si>
  <si>
    <t>埼　玉</t>
    <phoneticPr fontId="3"/>
  </si>
  <si>
    <t>県北交通圏、県南西部交通圏</t>
    <phoneticPr fontId="3"/>
  </si>
  <si>
    <t>群　馬</t>
    <phoneticPr fontId="3"/>
  </si>
  <si>
    <t>茨　城</t>
    <phoneticPr fontId="3"/>
  </si>
  <si>
    <t>栃　木</t>
    <phoneticPr fontId="3"/>
  </si>
  <si>
    <t>県南交通圏、塩那交通圏</t>
    <phoneticPr fontId="3"/>
  </si>
  <si>
    <t>山　梨</t>
    <phoneticPr fontId="3"/>
  </si>
  <si>
    <t>甲府交通圏</t>
    <phoneticPr fontId="3"/>
  </si>
  <si>
    <t>新　潟</t>
    <phoneticPr fontId="3"/>
  </si>
  <si>
    <t>長　野</t>
    <phoneticPr fontId="3"/>
  </si>
  <si>
    <t>松本交通圏、上田市Ａ、飯田市Ａ</t>
    <phoneticPr fontId="3"/>
  </si>
  <si>
    <t>富　山</t>
    <phoneticPr fontId="3"/>
  </si>
  <si>
    <t>石　川</t>
    <phoneticPr fontId="3"/>
  </si>
  <si>
    <t>静清交通圏、沼津・三島交通圏、富士・富士宮交通圏、
藤枝・焼津交通圏、磐田・掛川交通圏、浜松交通圏</t>
    <rPh sb="44" eb="46">
      <t>ハママツ</t>
    </rPh>
    <rPh sb="46" eb="49">
      <t>コウツウケン</t>
    </rPh>
    <phoneticPr fontId="3"/>
  </si>
  <si>
    <t>岐　阜</t>
    <phoneticPr fontId="3"/>
  </si>
  <si>
    <t>三　重</t>
    <phoneticPr fontId="3"/>
  </si>
  <si>
    <t>福　井</t>
    <phoneticPr fontId="3"/>
  </si>
  <si>
    <r>
      <t xml:space="preserve">河南Ｂ交通圏
</t>
    </r>
    <r>
      <rPr>
        <sz val="11"/>
        <color rgb="FFFF0000"/>
        <rFont val="ＭＳ 明朝"/>
        <family val="1"/>
        <charset val="128"/>
      </rPr>
      <t>（特定地域指定で除外＝北摂交通圏）</t>
    </r>
    <rPh sb="8" eb="10">
      <t>トクテイ</t>
    </rPh>
    <rPh sb="10" eb="12">
      <t>チイキ</t>
    </rPh>
    <rPh sb="12" eb="14">
      <t>シテイ</t>
    </rPh>
    <rPh sb="15" eb="17">
      <t>ジョガイ</t>
    </rPh>
    <phoneticPr fontId="3"/>
  </si>
  <si>
    <t>生駒交通圏、中部交通圏、奈良市域交通圏</t>
    <rPh sb="0" eb="2">
      <t>イコマ</t>
    </rPh>
    <rPh sb="6" eb="8">
      <t>チュウブ</t>
    </rPh>
    <rPh sb="8" eb="11">
      <t>コウツウケン</t>
    </rPh>
    <rPh sb="12" eb="15">
      <t>ナラシ</t>
    </rPh>
    <rPh sb="15" eb="16">
      <t>イキ</t>
    </rPh>
    <rPh sb="16" eb="18">
      <t>コウツウ</t>
    </rPh>
    <rPh sb="18" eb="19">
      <t>ケン</t>
    </rPh>
    <phoneticPr fontId="3"/>
  </si>
  <si>
    <t>岡山市、津山市、倉敷交通圏</t>
    <rPh sb="8" eb="10">
      <t>クラシキ</t>
    </rPh>
    <rPh sb="10" eb="12">
      <t>コウツウ</t>
    </rPh>
    <rPh sb="12" eb="13">
      <t>ケン</t>
    </rPh>
    <phoneticPr fontId="3"/>
  </si>
  <si>
    <t>北摂交通圏</t>
    <rPh sb="0" eb="2">
      <t>ホクセツ</t>
    </rPh>
    <rPh sb="2" eb="4">
      <t>コウツウ</t>
    </rPh>
    <rPh sb="4" eb="5">
      <t>ケン</t>
    </rPh>
    <phoneticPr fontId="3"/>
  </si>
  <si>
    <t>秋田交通圏</t>
  </si>
  <si>
    <t>神奈川</t>
  </si>
  <si>
    <t>京浜交通圏</t>
  </si>
  <si>
    <t>金沢交通圏</t>
  </si>
  <si>
    <t>熊本交通圏</t>
  </si>
  <si>
    <t>宮崎交通圏</t>
  </si>
  <si>
    <t>●2019年３月31日解除</t>
    <rPh sb="5" eb="6">
      <t>ネン</t>
    </rPh>
    <rPh sb="7" eb="8">
      <t>ガツ</t>
    </rPh>
    <rPh sb="10" eb="11">
      <t>ニチ</t>
    </rPh>
    <rPh sb="11" eb="13">
      <t>カイジョ</t>
    </rPh>
    <phoneticPr fontId="3"/>
  </si>
  <si>
    <r>
      <t>（変遷）　</t>
    </r>
    <r>
      <rPr>
        <b/>
        <sz val="11"/>
        <rFont val="ＭＳ 明朝"/>
        <family val="1"/>
        <charset val="128"/>
      </rPr>
      <t>09.10.1-</t>
    </r>
    <r>
      <rPr>
        <sz val="11"/>
        <rFont val="ＭＳ 明朝"/>
        <family val="1"/>
        <charset val="128"/>
      </rPr>
      <t>最初の指定142地域、</t>
    </r>
    <r>
      <rPr>
        <b/>
        <sz val="11"/>
        <rFont val="ＭＳ 明朝"/>
        <family val="1"/>
        <charset val="128"/>
      </rPr>
      <t>14.1.27-</t>
    </r>
    <r>
      <rPr>
        <sz val="11"/>
        <rFont val="ＭＳ 明朝"/>
        <family val="1"/>
        <charset val="128"/>
      </rPr>
      <t xml:space="preserve">改正法で準特定地域に移行155、
</t>
    </r>
    <r>
      <rPr>
        <b/>
        <sz val="11"/>
        <rFont val="ＭＳ 明朝"/>
        <family val="1"/>
        <charset val="128"/>
      </rPr>
      <t>14.10.31</t>
    </r>
    <r>
      <rPr>
        <sz val="11"/>
        <rFont val="ＭＳ 明朝"/>
        <family val="1"/>
        <charset val="128"/>
      </rPr>
      <t>＝153、</t>
    </r>
    <r>
      <rPr>
        <b/>
        <sz val="11"/>
        <rFont val="ＭＳ 明朝"/>
        <family val="1"/>
        <charset val="128"/>
      </rPr>
      <t>15.10.1</t>
    </r>
    <r>
      <rPr>
        <sz val="11"/>
        <rFont val="ＭＳ 明朝"/>
        <family val="1"/>
        <charset val="128"/>
      </rPr>
      <t>＝130、</t>
    </r>
    <r>
      <rPr>
        <b/>
        <sz val="11"/>
        <rFont val="ＭＳ 明朝"/>
        <family val="1"/>
        <charset val="128"/>
      </rPr>
      <t>16.10.1</t>
    </r>
    <r>
      <rPr>
        <sz val="11"/>
        <rFont val="ＭＳ 明朝"/>
        <family val="1"/>
        <charset val="128"/>
      </rPr>
      <t>＝116、</t>
    </r>
    <r>
      <rPr>
        <b/>
        <sz val="11"/>
        <rFont val="ＭＳ 明朝"/>
        <family val="1"/>
        <charset val="128"/>
      </rPr>
      <t>17.10.1</t>
    </r>
    <r>
      <rPr>
        <sz val="11"/>
        <rFont val="ＭＳ 明朝"/>
        <family val="1"/>
        <charset val="128"/>
      </rPr>
      <t>＝114、</t>
    </r>
    <r>
      <rPr>
        <b/>
        <sz val="11"/>
        <rFont val="ＭＳ 明朝"/>
        <family val="1"/>
        <charset val="128"/>
      </rPr>
      <t>18.10.1</t>
    </r>
    <r>
      <rPr>
        <sz val="11"/>
        <rFont val="ＭＳ 明朝"/>
        <family val="1"/>
        <charset val="128"/>
      </rPr>
      <t xml:space="preserve">=110、
</t>
    </r>
    <r>
      <rPr>
        <b/>
        <sz val="11"/>
        <rFont val="ＭＳ 明朝"/>
        <family val="1"/>
        <charset val="128"/>
      </rPr>
      <t>19.3</t>
    </r>
    <r>
      <rPr>
        <sz val="11"/>
        <rFont val="ＭＳ 明朝"/>
        <family val="1"/>
        <charset val="128"/>
      </rPr>
      <t>-特定地域指定解除で追加5、同指定で除外1、</t>
    </r>
    <r>
      <rPr>
        <b/>
        <sz val="11"/>
        <rFont val="ＭＳ 明朝"/>
        <family val="1"/>
        <charset val="128"/>
      </rPr>
      <t>19.10.1</t>
    </r>
    <r>
      <rPr>
        <sz val="11"/>
        <rFont val="ＭＳ 明朝"/>
        <family val="1"/>
        <charset val="128"/>
      </rPr>
      <t>-解除6</t>
    </r>
    <rPh sb="116" eb="118">
      <t>トクテイ</t>
    </rPh>
    <rPh sb="118" eb="120">
      <t>チイキ</t>
    </rPh>
    <rPh sb="120" eb="122">
      <t>シテイ</t>
    </rPh>
    <rPh sb="122" eb="124">
      <t>カイジョ</t>
    </rPh>
    <rPh sb="125" eb="127">
      <t>ツイカ</t>
    </rPh>
    <rPh sb="129" eb="130">
      <t>ドウ</t>
    </rPh>
    <rPh sb="130" eb="132">
      <t>シテイ</t>
    </rPh>
    <rPh sb="133" eb="135">
      <t>ジョガイ</t>
    </rPh>
    <rPh sb="145" eb="147">
      <t>カイジョ</t>
    </rPh>
    <phoneticPr fontId="3"/>
  </si>
  <si>
    <r>
      <t xml:space="preserve">小樽市、函館交通圏、北見交通圏、旭川交通圏、
</t>
    </r>
    <r>
      <rPr>
        <sz val="11"/>
        <color rgb="FFFF0000"/>
        <rFont val="ＭＳ 明朝"/>
        <family val="1"/>
        <charset val="128"/>
      </rPr>
      <t>（解除＝苫小牧交通圏）</t>
    </r>
    <rPh sb="24" eb="26">
      <t>カイジョ</t>
    </rPh>
    <phoneticPr fontId="3"/>
  </si>
  <si>
    <t>秋田交通圏＝特定地域解除で追加</t>
    <rPh sb="0" eb="2">
      <t>アキタ</t>
    </rPh>
    <rPh sb="2" eb="4">
      <t>コウツウ</t>
    </rPh>
    <rPh sb="4" eb="5">
      <t>ケン</t>
    </rPh>
    <rPh sb="8" eb="10">
      <t>チイキ</t>
    </rPh>
    <rPh sb="13" eb="15">
      <t>ツイカ</t>
    </rPh>
    <phoneticPr fontId="3"/>
  </si>
  <si>
    <r>
      <t xml:space="preserve">県央交通圏、湘南交通圏、小田原交通圏、
</t>
    </r>
    <r>
      <rPr>
        <sz val="11"/>
        <color rgb="FF0070C0"/>
        <rFont val="ＭＳ 明朝"/>
        <family val="1"/>
        <charset val="128"/>
      </rPr>
      <t>京浜交通圏＝特定地域解除で追加</t>
    </r>
    <rPh sb="20" eb="22">
      <t>ケイヒン</t>
    </rPh>
    <rPh sb="22" eb="24">
      <t>コウツウ</t>
    </rPh>
    <rPh sb="24" eb="25">
      <t>ケン</t>
    </rPh>
    <rPh sb="26" eb="28">
      <t>トクテイ</t>
    </rPh>
    <rPh sb="28" eb="30">
      <t>チイキ</t>
    </rPh>
    <rPh sb="30" eb="32">
      <t>カイジョ</t>
    </rPh>
    <rPh sb="33" eb="35">
      <t>ツイカ</t>
    </rPh>
    <phoneticPr fontId="3"/>
  </si>
  <si>
    <t>（解除＝中・西毛交通圏）</t>
    <rPh sb="1" eb="3">
      <t>カイジョ</t>
    </rPh>
    <phoneticPr fontId="3"/>
  </si>
  <si>
    <r>
      <t xml:space="preserve">水戸県央交通圏、県西交通圏、県南交通圏、県北交通圏、
</t>
    </r>
    <r>
      <rPr>
        <sz val="11"/>
        <color rgb="FFFF0000"/>
        <rFont val="ＭＳ 明朝"/>
        <family val="1"/>
        <charset val="128"/>
      </rPr>
      <t>（解除＝鹿行交通圏）</t>
    </r>
    <rPh sb="21" eb="22">
      <t>キタ</t>
    </rPh>
    <rPh sb="28" eb="30">
      <t>カイジョ</t>
    </rPh>
    <rPh sb="31" eb="32">
      <t>シカ</t>
    </rPh>
    <rPh sb="32" eb="33">
      <t>イ</t>
    </rPh>
    <rPh sb="33" eb="35">
      <t>コウツウ</t>
    </rPh>
    <rPh sb="35" eb="36">
      <t>ケン</t>
    </rPh>
    <phoneticPr fontId="3"/>
  </si>
  <si>
    <r>
      <t>南加賀交通圏、</t>
    </r>
    <r>
      <rPr>
        <sz val="11"/>
        <color rgb="FF0070C0"/>
        <rFont val="ＭＳ 明朝"/>
        <family val="1"/>
        <charset val="128"/>
      </rPr>
      <t>金沢交通圏＝特定地域解除で追加</t>
    </r>
    <rPh sb="7" eb="9">
      <t>カナザワ</t>
    </rPh>
    <rPh sb="9" eb="11">
      <t>コウツウ</t>
    </rPh>
    <rPh sb="11" eb="12">
      <t>ケン</t>
    </rPh>
    <rPh sb="15" eb="17">
      <t>チイキ</t>
    </rPh>
    <phoneticPr fontId="3"/>
  </si>
  <si>
    <r>
      <t xml:space="preserve">知多交通圏、尾張北部交通圏、西三河北部交通圏、西三河南部交通圏
</t>
    </r>
    <r>
      <rPr>
        <sz val="11"/>
        <color rgb="FFFF0000"/>
        <rFont val="ＭＳ 明朝"/>
        <family val="1"/>
        <charset val="128"/>
      </rPr>
      <t>（解除＝尾張西部交通圏、東三河南部交通圏）</t>
    </r>
    <rPh sb="33" eb="35">
      <t>カイジョ</t>
    </rPh>
    <phoneticPr fontId="3"/>
  </si>
  <si>
    <t>（解除＝松阪交通圏）</t>
    <rPh sb="1" eb="3">
      <t>カイジョ</t>
    </rPh>
    <phoneticPr fontId="3"/>
  </si>
  <si>
    <t>京　都</t>
    <phoneticPr fontId="3"/>
  </si>
  <si>
    <t>京都市域交通圏</t>
    <phoneticPr fontId="3"/>
  </si>
  <si>
    <t>兵　庫</t>
    <phoneticPr fontId="3"/>
  </si>
  <si>
    <t>東播磨交通圏</t>
    <phoneticPr fontId="3"/>
  </si>
  <si>
    <t>奈　良</t>
    <phoneticPr fontId="3"/>
  </si>
  <si>
    <t>滋　賀</t>
    <phoneticPr fontId="3"/>
  </si>
  <si>
    <t>和歌山市域交通圏</t>
    <phoneticPr fontId="3"/>
  </si>
  <si>
    <t>広　島</t>
    <phoneticPr fontId="3"/>
  </si>
  <si>
    <t>呉市Ａ、福山交通圏、東広島市</t>
    <phoneticPr fontId="3"/>
  </si>
  <si>
    <t>鳥　取</t>
    <phoneticPr fontId="3"/>
  </si>
  <si>
    <t>鳥取交通圏、米子交通圏、倉吉交通圏★</t>
    <phoneticPr fontId="3"/>
  </si>
  <si>
    <t>島　根</t>
    <phoneticPr fontId="3"/>
  </si>
  <si>
    <t>松江交通圏、出雲交通圏</t>
    <phoneticPr fontId="3"/>
  </si>
  <si>
    <t>岡　山</t>
    <phoneticPr fontId="3"/>
  </si>
  <si>
    <t>山　口</t>
    <phoneticPr fontId="3"/>
  </si>
  <si>
    <t>山口市、下関市、宇部市、周南市、防府市</t>
    <phoneticPr fontId="3"/>
  </si>
  <si>
    <t>香　川</t>
    <phoneticPr fontId="3"/>
  </si>
  <si>
    <t>高松交通圏、中讃交通圏</t>
    <phoneticPr fontId="3"/>
  </si>
  <si>
    <t>徳　島</t>
    <phoneticPr fontId="3"/>
  </si>
  <si>
    <t>徳島交通圏</t>
    <phoneticPr fontId="3"/>
  </si>
  <si>
    <t>愛　媛</t>
    <phoneticPr fontId="3"/>
  </si>
  <si>
    <t>松山交通圏、東予交通圏、今治交通圏</t>
    <phoneticPr fontId="3"/>
  </si>
  <si>
    <t>高　知</t>
    <phoneticPr fontId="3"/>
  </si>
  <si>
    <t>高知交通圏</t>
    <phoneticPr fontId="3"/>
  </si>
  <si>
    <t>筑豊交通圏</t>
    <phoneticPr fontId="3"/>
  </si>
  <si>
    <t>佐　賀</t>
    <phoneticPr fontId="3"/>
  </si>
  <si>
    <t>佐賀市、唐津市</t>
    <phoneticPr fontId="3"/>
  </si>
  <si>
    <t>長　崎</t>
    <phoneticPr fontId="3"/>
  </si>
  <si>
    <t>佐世保市、諫早市</t>
    <phoneticPr fontId="3"/>
  </si>
  <si>
    <t>宮　崎</t>
    <phoneticPr fontId="3"/>
  </si>
  <si>
    <r>
      <t>延岡市、都城交通圏、</t>
    </r>
    <r>
      <rPr>
        <sz val="11"/>
        <color theme="4"/>
        <rFont val="ＭＳ 明朝"/>
        <family val="1"/>
        <charset val="128"/>
      </rPr>
      <t>宮崎交通圏＝特定地域解除で追加</t>
    </r>
    <rPh sb="10" eb="12">
      <t>ミヤザキ</t>
    </rPh>
    <rPh sb="12" eb="14">
      <t>コウツウ</t>
    </rPh>
    <rPh sb="14" eb="15">
      <t>ケン</t>
    </rPh>
    <rPh sb="16" eb="18">
      <t>トクテイ</t>
    </rPh>
    <rPh sb="18" eb="20">
      <t>チイキ</t>
    </rPh>
    <rPh sb="20" eb="22">
      <t>カイジョ</t>
    </rPh>
    <rPh sb="23" eb="25">
      <t>ツイカ</t>
    </rPh>
    <phoneticPr fontId="3"/>
  </si>
  <si>
    <t>熊　本</t>
    <phoneticPr fontId="3"/>
  </si>
  <si>
    <r>
      <t>八代交通圏、</t>
    </r>
    <r>
      <rPr>
        <sz val="11"/>
        <color theme="4"/>
        <rFont val="ＭＳ 明朝"/>
        <family val="1"/>
        <charset val="128"/>
      </rPr>
      <t>熊本交通圏＝特定地域解除で追加</t>
    </r>
    <rPh sb="6" eb="8">
      <t>クマモト</t>
    </rPh>
    <rPh sb="8" eb="10">
      <t>コウツウ</t>
    </rPh>
    <rPh sb="10" eb="11">
      <t>ケン</t>
    </rPh>
    <rPh sb="12" eb="14">
      <t>トクテイ</t>
    </rPh>
    <rPh sb="14" eb="16">
      <t>チイキ</t>
    </rPh>
    <rPh sb="16" eb="18">
      <t>カイジョ</t>
    </rPh>
    <rPh sb="19" eb="21">
      <t>ツイカ</t>
    </rPh>
    <phoneticPr fontId="3"/>
  </si>
  <si>
    <t>大　分</t>
    <phoneticPr fontId="3"/>
  </si>
  <si>
    <t>別府市</t>
    <phoneticPr fontId="3"/>
  </si>
  <si>
    <t>鹿児島空港交通圏</t>
    <phoneticPr fontId="3"/>
  </si>
  <si>
    <t>沖　縄</t>
    <phoneticPr fontId="3"/>
  </si>
  <si>
    <t>沖縄本島</t>
    <phoneticPr fontId="3"/>
  </si>
  <si>
    <t>タクシー特定地域特措法　特定地域　（2019年9月1日現在）</t>
    <rPh sb="4" eb="6">
      <t>トクテイ</t>
    </rPh>
    <rPh sb="6" eb="8">
      <t>チイキ</t>
    </rPh>
    <rPh sb="8" eb="11">
      <t>トクソホウ</t>
    </rPh>
    <rPh sb="12" eb="14">
      <t>トクテイ</t>
    </rPh>
    <rPh sb="14" eb="16">
      <t>チイキ</t>
    </rPh>
    <rPh sb="22" eb="23">
      <t>ネン</t>
    </rPh>
    <rPh sb="24" eb="25">
      <t>ガツ</t>
    </rPh>
    <rPh sb="26" eb="29">
      <t>ニチゲンザイ</t>
    </rPh>
    <phoneticPr fontId="3"/>
  </si>
  <si>
    <t>（再延長）</t>
    <rPh sb="1" eb="4">
      <t>サイエンチョウ</t>
    </rPh>
    <phoneticPr fontId="3"/>
  </si>
  <si>
    <t>期限</t>
    <rPh sb="0" eb="2">
      <t>キゲン</t>
    </rPh>
    <phoneticPr fontId="3"/>
  </si>
  <si>
    <t>札幌交通圏</t>
    <phoneticPr fontId="3"/>
  </si>
  <si>
    <t>仙台市</t>
    <phoneticPr fontId="3"/>
  </si>
  <si>
    <t>新潟</t>
    <phoneticPr fontId="3"/>
  </si>
  <si>
    <t>新潟交通圏</t>
    <phoneticPr fontId="3"/>
  </si>
  <si>
    <t>長野</t>
    <phoneticPr fontId="3"/>
  </si>
  <si>
    <t>長野交通圏</t>
    <phoneticPr fontId="3"/>
  </si>
  <si>
    <t>兵庫</t>
    <phoneticPr fontId="3"/>
  </si>
  <si>
    <t>神戸市域交通圏</t>
    <phoneticPr fontId="3"/>
  </si>
  <si>
    <t>大阪市域交通圏</t>
    <phoneticPr fontId="3"/>
  </si>
  <si>
    <t>大阪</t>
    <rPh sb="0" eb="2">
      <t>オオサカ</t>
    </rPh>
    <phoneticPr fontId="3"/>
  </si>
  <si>
    <t>広島</t>
    <phoneticPr fontId="3"/>
  </si>
  <si>
    <t>広島交通圏</t>
    <phoneticPr fontId="3"/>
  </si>
  <si>
    <t>大分市</t>
    <phoneticPr fontId="3"/>
  </si>
  <si>
    <t>北九州交通圏</t>
    <phoneticPr fontId="3"/>
  </si>
  <si>
    <t>長崎</t>
    <phoneticPr fontId="3"/>
  </si>
  <si>
    <t>長崎交通圏</t>
    <phoneticPr fontId="3"/>
  </si>
  <si>
    <t>鹿児島</t>
    <phoneticPr fontId="3"/>
  </si>
  <si>
    <t>鹿児島市</t>
    <phoneticPr fontId="3"/>
  </si>
  <si>
    <t>福岡交通圏</t>
    <phoneticPr fontId="3"/>
  </si>
  <si>
    <t>* 再指定・指定延長、暫定延長には特定地域協議会での合意が必要</t>
    <rPh sb="2" eb="5">
      <t>サイシテイ</t>
    </rPh>
    <rPh sb="6" eb="8">
      <t>シテイ</t>
    </rPh>
    <rPh sb="8" eb="10">
      <t>エンチョウ</t>
    </rPh>
    <rPh sb="11" eb="13">
      <t>ザンテイ</t>
    </rPh>
    <rPh sb="13" eb="15">
      <t>エンチョウ</t>
    </rPh>
    <rPh sb="17" eb="19">
      <t>トクテイ</t>
    </rPh>
    <rPh sb="19" eb="21">
      <t>チイキ</t>
    </rPh>
    <rPh sb="21" eb="24">
      <t>キョウギカイ</t>
    </rPh>
    <rPh sb="26" eb="28">
      <t>ゴウイ</t>
    </rPh>
    <rPh sb="29" eb="31">
      <t>ヒツヨウ</t>
    </rPh>
    <phoneticPr fontId="3"/>
  </si>
  <si>
    <t>石川</t>
    <phoneticPr fontId="3"/>
  </si>
  <si>
    <t>熊本</t>
    <phoneticPr fontId="3"/>
  </si>
  <si>
    <t>宮崎</t>
    <phoneticPr fontId="3"/>
  </si>
  <si>
    <t>19年新規</t>
    <rPh sb="2" eb="3">
      <t>ネン</t>
    </rPh>
    <rPh sb="3" eb="5">
      <t>シンキ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</si>
</sst>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yyyy&quot;年&quot;m&quot;月&quot;d&quot;日&quot;;@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theme="4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0"/>
      <color theme="4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9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176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176" fontId="5" fillId="0" borderId="2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176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176" fontId="5" fillId="0" borderId="4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top" wrapText="1"/>
    </xf>
    <xf numFmtId="176" fontId="5" fillId="0" borderId="7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15" xfId="0" applyBorder="1">
      <alignment vertical="center"/>
    </xf>
    <xf numFmtId="0" fontId="5" fillId="0" borderId="18" xfId="0" applyFont="1" applyBorder="1" applyAlignment="1">
      <alignment horizontal="center" vertical="center" wrapText="1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177" fontId="0" fillId="0" borderId="22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11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vertical="center" wrapText="1"/>
    </xf>
    <xf numFmtId="177" fontId="0" fillId="0" borderId="17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1" xfId="0" applyFont="1" applyBorder="1" applyAlignment="1">
      <alignment vertical="center" shrinkToFit="1"/>
    </xf>
    <xf numFmtId="177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177" fontId="0" fillId="0" borderId="24" xfId="0" applyNumberFormat="1" applyFont="1" applyBorder="1" applyAlignment="1">
      <alignment horizontal="center" vertical="center"/>
    </xf>
    <xf numFmtId="177" fontId="0" fillId="0" borderId="25" xfId="0" applyNumberFormat="1" applyFont="1" applyBorder="1" applyAlignment="1">
      <alignment horizontal="center" vertical="center"/>
    </xf>
    <xf numFmtId="177" fontId="0" fillId="0" borderId="26" xfId="0" applyNumberFormat="1" applyFont="1" applyBorder="1" applyAlignment="1">
      <alignment horizontal="center" vertical="center"/>
    </xf>
    <xf numFmtId="177" fontId="0" fillId="0" borderId="27" xfId="0" applyNumberFormat="1" applyFont="1" applyBorder="1" applyAlignment="1">
      <alignment horizontal="center" vertical="center"/>
    </xf>
    <xf numFmtId="177" fontId="0" fillId="0" borderId="28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0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176" fontId="5" fillId="0" borderId="6" xfId="0" applyNumberFormat="1" applyFont="1" applyBorder="1" applyAlignment="1">
      <alignment horizontal="right" vertical="center" wrapText="1"/>
    </xf>
    <xf numFmtId="176" fontId="5" fillId="0" borderId="14" xfId="0" applyNumberFormat="1" applyFont="1" applyBorder="1" applyAlignment="1">
      <alignment horizontal="right" vertical="center" wrapText="1"/>
    </xf>
    <xf numFmtId="176" fontId="5" fillId="0" borderId="1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13" fillId="0" borderId="0" xfId="0" applyFont="1">
      <alignment vertical="center"/>
    </xf>
    <xf numFmtId="0" fontId="14" fillId="0" borderId="0" xfId="0" applyFont="1" applyFill="1" applyBorder="1" applyAlignment="1">
      <alignment horizontal="center" vertical="center" shrinkToFit="1"/>
    </xf>
  </cellXfs>
  <cellStyles count="4">
    <cellStyle name="桁区切り 2" xfId="1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view="pageBreakPreview" topLeftCell="A10" zoomScaleNormal="100" zoomScaleSheetLayoutView="100" workbookViewId="0">
      <selection activeCell="N23" sqref="N23"/>
    </sheetView>
  </sheetViews>
  <sheetFormatPr defaultRowHeight="13.2"/>
  <cols>
    <col min="1" max="1" width="4.88671875" customWidth="1"/>
    <col min="3" max="3" width="9.44140625" style="18" bestFit="1" customWidth="1"/>
    <col min="4" max="4" width="16.109375" style="17" bestFit="1" customWidth="1"/>
    <col min="5" max="5" width="14.6640625" style="17" bestFit="1" customWidth="1"/>
    <col min="6" max="6" width="14.6640625" bestFit="1" customWidth="1"/>
    <col min="7" max="7" width="14.6640625" customWidth="1"/>
    <col min="8" max="8" width="15.6640625" bestFit="1" customWidth="1"/>
  </cols>
  <sheetData>
    <row r="1" spans="1:8" ht="18" customHeight="1">
      <c r="B1" s="76" t="s">
        <v>148</v>
      </c>
      <c r="C1" s="76"/>
      <c r="D1" s="76"/>
      <c r="E1" s="76"/>
      <c r="F1" s="76"/>
      <c r="G1" s="76"/>
      <c r="H1" s="76"/>
    </row>
    <row r="2" spans="1:8" ht="26.4">
      <c r="B2" s="23" t="s">
        <v>31</v>
      </c>
      <c r="C2" s="24" t="s">
        <v>32</v>
      </c>
      <c r="D2" s="1" t="s">
        <v>24</v>
      </c>
      <c r="E2" s="29" t="s">
        <v>55</v>
      </c>
      <c r="F2" s="64" t="s">
        <v>56</v>
      </c>
      <c r="G2" s="51" t="s">
        <v>149</v>
      </c>
      <c r="H2" s="44" t="s">
        <v>150</v>
      </c>
    </row>
    <row r="3" spans="1:8" ht="15" customHeight="1">
      <c r="A3">
        <v>1</v>
      </c>
      <c r="B3" s="23" t="s">
        <v>0</v>
      </c>
      <c r="C3" s="24" t="s">
        <v>25</v>
      </c>
      <c r="D3" s="27" t="s">
        <v>151</v>
      </c>
      <c r="E3" s="30">
        <v>42309</v>
      </c>
      <c r="F3" s="65">
        <v>43405</v>
      </c>
      <c r="G3" s="30">
        <v>43556</v>
      </c>
      <c r="H3" s="46">
        <v>44500</v>
      </c>
    </row>
    <row r="4" spans="1:8" ht="15" customHeight="1">
      <c r="A4">
        <v>2</v>
      </c>
      <c r="B4" s="23" t="s">
        <v>34</v>
      </c>
      <c r="C4" s="1" t="s">
        <v>26</v>
      </c>
      <c r="D4" s="27" t="s">
        <v>152</v>
      </c>
      <c r="E4" s="30">
        <v>42156</v>
      </c>
      <c r="F4" s="65">
        <v>43252</v>
      </c>
      <c r="G4" s="30"/>
      <c r="H4" s="46">
        <v>44346</v>
      </c>
    </row>
    <row r="5" spans="1:8" ht="15" customHeight="1">
      <c r="A5">
        <v>3</v>
      </c>
      <c r="B5" s="35" t="s">
        <v>35</v>
      </c>
      <c r="C5" s="25" t="s">
        <v>39</v>
      </c>
      <c r="D5" s="26" t="s">
        <v>40</v>
      </c>
      <c r="E5" s="31">
        <v>42552</v>
      </c>
      <c r="F5" s="66">
        <v>43647</v>
      </c>
      <c r="G5" s="31"/>
      <c r="H5" s="54">
        <v>43921</v>
      </c>
    </row>
    <row r="6" spans="1:8" ht="15" customHeight="1">
      <c r="A6">
        <v>4</v>
      </c>
      <c r="B6" s="36"/>
      <c r="C6" s="7" t="s">
        <v>41</v>
      </c>
      <c r="D6" s="43" t="s">
        <v>42</v>
      </c>
      <c r="E6" s="33">
        <v>42552</v>
      </c>
      <c r="F6" s="67">
        <v>43647</v>
      </c>
      <c r="G6" s="33"/>
      <c r="H6" s="49">
        <v>43921</v>
      </c>
    </row>
    <row r="7" spans="1:8" ht="15" customHeight="1">
      <c r="A7">
        <v>5</v>
      </c>
      <c r="B7" s="36"/>
      <c r="C7" s="7" t="s">
        <v>43</v>
      </c>
      <c r="D7" s="43" t="s">
        <v>44</v>
      </c>
      <c r="E7" s="33">
        <v>42552</v>
      </c>
      <c r="F7" s="67">
        <v>43647</v>
      </c>
      <c r="G7" s="33"/>
      <c r="H7" s="49">
        <v>43921</v>
      </c>
    </row>
    <row r="8" spans="1:8" ht="15" customHeight="1">
      <c r="A8">
        <v>6</v>
      </c>
      <c r="B8" s="36"/>
      <c r="C8" s="7" t="s">
        <v>43</v>
      </c>
      <c r="D8" s="43" t="s">
        <v>45</v>
      </c>
      <c r="E8" s="33">
        <v>42552</v>
      </c>
      <c r="F8" s="67">
        <v>43647</v>
      </c>
      <c r="G8" s="33"/>
      <c r="H8" s="49">
        <v>44742</v>
      </c>
    </row>
    <row r="9" spans="1:8" ht="15" customHeight="1">
      <c r="A9">
        <v>7</v>
      </c>
      <c r="B9" s="36"/>
      <c r="C9" s="7" t="s">
        <v>43</v>
      </c>
      <c r="D9" s="43" t="s">
        <v>46</v>
      </c>
      <c r="E9" s="33">
        <v>42552</v>
      </c>
      <c r="F9" s="67">
        <v>43647</v>
      </c>
      <c r="G9" s="33"/>
      <c r="H9" s="49">
        <v>44742</v>
      </c>
    </row>
    <row r="10" spans="1:8" ht="15" customHeight="1">
      <c r="A10">
        <v>8</v>
      </c>
      <c r="B10" s="37"/>
      <c r="C10" s="10" t="s">
        <v>47</v>
      </c>
      <c r="D10" s="42" t="s">
        <v>48</v>
      </c>
      <c r="E10" s="32">
        <v>42552</v>
      </c>
      <c r="F10" s="68">
        <v>43647</v>
      </c>
      <c r="G10" s="32"/>
      <c r="H10" s="48">
        <v>43921</v>
      </c>
    </row>
    <row r="11" spans="1:8" ht="15" customHeight="1">
      <c r="A11">
        <v>9</v>
      </c>
      <c r="B11" s="35" t="s">
        <v>33</v>
      </c>
      <c r="C11" s="25" t="s">
        <v>153</v>
      </c>
      <c r="D11" s="26" t="s">
        <v>154</v>
      </c>
      <c r="E11" s="31">
        <v>42217</v>
      </c>
      <c r="F11" s="69">
        <v>43313</v>
      </c>
      <c r="G11" s="31">
        <v>43556</v>
      </c>
      <c r="H11" s="47">
        <v>44408</v>
      </c>
    </row>
    <row r="12" spans="1:8" ht="15" customHeight="1">
      <c r="A12">
        <v>10</v>
      </c>
      <c r="B12" s="35"/>
      <c r="C12" s="7" t="s">
        <v>155</v>
      </c>
      <c r="D12" s="20" t="s">
        <v>156</v>
      </c>
      <c r="E12" s="33">
        <v>42217</v>
      </c>
      <c r="F12" s="67">
        <v>43313</v>
      </c>
      <c r="G12" s="33"/>
      <c r="H12" s="49">
        <v>44408</v>
      </c>
    </row>
    <row r="13" spans="1:8" ht="15" customHeight="1">
      <c r="A13">
        <v>11</v>
      </c>
      <c r="B13" s="37"/>
      <c r="C13" s="10" t="s">
        <v>49</v>
      </c>
      <c r="D13" s="42" t="s">
        <v>50</v>
      </c>
      <c r="E13" s="32">
        <v>42552</v>
      </c>
      <c r="F13" s="68">
        <v>43647</v>
      </c>
      <c r="G13" s="32"/>
      <c r="H13" s="48">
        <v>43921</v>
      </c>
    </row>
    <row r="14" spans="1:8" ht="15" customHeight="1">
      <c r="A14">
        <v>12</v>
      </c>
      <c r="B14" s="22" t="s">
        <v>36</v>
      </c>
      <c r="C14" s="4" t="s">
        <v>157</v>
      </c>
      <c r="D14" s="39" t="s">
        <v>158</v>
      </c>
      <c r="E14" s="40">
        <v>42248</v>
      </c>
      <c r="F14" s="69">
        <v>43344</v>
      </c>
      <c r="G14" s="40"/>
      <c r="H14" s="47">
        <v>44439</v>
      </c>
    </row>
    <row r="15" spans="1:8" ht="15" customHeight="1">
      <c r="A15">
        <v>13</v>
      </c>
      <c r="B15" s="28"/>
      <c r="C15" s="7" t="s">
        <v>28</v>
      </c>
      <c r="D15" s="20" t="s">
        <v>159</v>
      </c>
      <c r="E15" s="33">
        <v>42309</v>
      </c>
      <c r="F15" s="67">
        <v>43405</v>
      </c>
      <c r="G15" s="33">
        <v>43556</v>
      </c>
      <c r="H15" s="49">
        <v>44499</v>
      </c>
    </row>
    <row r="16" spans="1:8" ht="15" customHeight="1">
      <c r="A16">
        <v>14</v>
      </c>
      <c r="B16" s="36"/>
      <c r="C16" s="7" t="s">
        <v>160</v>
      </c>
      <c r="D16" s="20" t="s">
        <v>53</v>
      </c>
      <c r="E16" s="33">
        <v>43344</v>
      </c>
      <c r="F16" s="70"/>
      <c r="G16" s="33"/>
      <c r="H16" s="49">
        <v>44439</v>
      </c>
    </row>
    <row r="17" spans="1:9" ht="15" customHeight="1">
      <c r="A17">
        <v>15</v>
      </c>
      <c r="B17" s="37"/>
      <c r="C17" s="10" t="s">
        <v>160</v>
      </c>
      <c r="D17" s="19" t="s">
        <v>93</v>
      </c>
      <c r="E17" s="32">
        <v>43647</v>
      </c>
      <c r="F17" s="71"/>
      <c r="G17" s="32"/>
      <c r="H17" s="48">
        <v>44742</v>
      </c>
      <c r="I17" s="95" t="s">
        <v>174</v>
      </c>
    </row>
    <row r="18" spans="1:9" ht="15" customHeight="1">
      <c r="A18">
        <v>16</v>
      </c>
      <c r="B18" s="58" t="s">
        <v>37</v>
      </c>
      <c r="C18" s="57" t="s">
        <v>161</v>
      </c>
      <c r="D18" s="59" t="s">
        <v>162</v>
      </c>
      <c r="E18" s="60">
        <v>42186</v>
      </c>
      <c r="F18" s="72">
        <v>43282</v>
      </c>
      <c r="G18" s="60">
        <v>43556</v>
      </c>
      <c r="H18" s="50">
        <v>44377</v>
      </c>
    </row>
    <row r="19" spans="1:9" ht="15" customHeight="1">
      <c r="A19">
        <v>17</v>
      </c>
      <c r="B19" s="35" t="s">
        <v>38</v>
      </c>
      <c r="C19" s="7" t="s">
        <v>30</v>
      </c>
      <c r="D19" s="20" t="s">
        <v>163</v>
      </c>
      <c r="E19" s="33">
        <v>42186</v>
      </c>
      <c r="F19" s="67">
        <v>43282</v>
      </c>
      <c r="G19" s="33">
        <v>43556</v>
      </c>
      <c r="H19" s="49">
        <v>44377</v>
      </c>
    </row>
    <row r="20" spans="1:9" ht="15" customHeight="1">
      <c r="A20">
        <v>18</v>
      </c>
      <c r="B20" s="35"/>
      <c r="C20" s="7" t="s">
        <v>29</v>
      </c>
      <c r="D20" s="20" t="s">
        <v>164</v>
      </c>
      <c r="E20" s="33">
        <v>42217</v>
      </c>
      <c r="F20" s="67">
        <v>43313</v>
      </c>
      <c r="G20" s="33"/>
      <c r="H20" s="49">
        <v>44408</v>
      </c>
    </row>
    <row r="21" spans="1:9" ht="15" customHeight="1">
      <c r="A21">
        <v>19</v>
      </c>
      <c r="B21" s="35"/>
      <c r="C21" s="7" t="s">
        <v>165</v>
      </c>
      <c r="D21" s="20" t="s">
        <v>166</v>
      </c>
      <c r="E21" s="33">
        <v>42217</v>
      </c>
      <c r="F21" s="67">
        <v>43313</v>
      </c>
      <c r="G21" s="33"/>
      <c r="H21" s="49">
        <v>44408</v>
      </c>
    </row>
    <row r="22" spans="1:9" ht="15" customHeight="1">
      <c r="A22">
        <v>20</v>
      </c>
      <c r="B22" s="35"/>
      <c r="C22" s="41" t="s">
        <v>167</v>
      </c>
      <c r="D22" s="20" t="s">
        <v>168</v>
      </c>
      <c r="E22" s="33">
        <v>42217</v>
      </c>
      <c r="F22" s="67">
        <v>43313</v>
      </c>
      <c r="G22" s="33">
        <v>43556</v>
      </c>
      <c r="H22" s="49">
        <v>44408</v>
      </c>
    </row>
    <row r="23" spans="1:9" ht="15" customHeight="1">
      <c r="A23">
        <v>21</v>
      </c>
      <c r="B23" s="35"/>
      <c r="C23" s="7" t="s">
        <v>29</v>
      </c>
      <c r="D23" s="20" t="s">
        <v>169</v>
      </c>
      <c r="E23" s="33">
        <v>42309</v>
      </c>
      <c r="F23" s="67">
        <v>43405</v>
      </c>
      <c r="G23" s="33">
        <v>43556</v>
      </c>
      <c r="H23" s="49">
        <v>44500</v>
      </c>
    </row>
    <row r="24" spans="1:9" s="21" customFormat="1" ht="15" customHeight="1">
      <c r="A24">
        <v>22</v>
      </c>
      <c r="B24" s="38"/>
      <c r="C24" s="10" t="s">
        <v>51</v>
      </c>
      <c r="D24" s="42" t="s">
        <v>52</v>
      </c>
      <c r="E24" s="32">
        <v>42552</v>
      </c>
      <c r="F24" s="68">
        <v>43647</v>
      </c>
      <c r="G24" s="32"/>
      <c r="H24" s="48">
        <v>43921</v>
      </c>
    </row>
    <row r="25" spans="1:9" s="21" customFormat="1" ht="15" customHeight="1">
      <c r="B25" s="61" t="s">
        <v>54</v>
      </c>
      <c r="C25" s="62"/>
      <c r="D25" s="63"/>
      <c r="E25" s="96" t="s">
        <v>170</v>
      </c>
      <c r="F25" s="96"/>
      <c r="G25" s="96"/>
      <c r="H25" s="96"/>
      <c r="I25" s="96"/>
    </row>
    <row r="26" spans="1:9" ht="15" customHeight="1">
      <c r="B26" s="44" t="s">
        <v>34</v>
      </c>
      <c r="C26" s="1" t="s">
        <v>27</v>
      </c>
      <c r="D26" s="27" t="s">
        <v>94</v>
      </c>
      <c r="E26" s="45">
        <v>42156</v>
      </c>
      <c r="F26" s="73" t="s">
        <v>100</v>
      </c>
      <c r="G26" s="74"/>
      <c r="H26" s="75"/>
    </row>
    <row r="27" spans="1:9" ht="15" customHeight="1">
      <c r="B27" s="44" t="s">
        <v>35</v>
      </c>
      <c r="C27" s="1" t="s">
        <v>95</v>
      </c>
      <c r="D27" s="27" t="s">
        <v>96</v>
      </c>
      <c r="E27" s="45">
        <v>42217</v>
      </c>
      <c r="F27" s="73" t="s">
        <v>100</v>
      </c>
      <c r="G27" s="74"/>
      <c r="H27" s="75"/>
    </row>
    <row r="28" spans="1:9" ht="15" customHeight="1">
      <c r="B28" s="44" t="s">
        <v>33</v>
      </c>
      <c r="C28" s="1" t="s">
        <v>171</v>
      </c>
      <c r="D28" s="27" t="s">
        <v>97</v>
      </c>
      <c r="E28" s="45">
        <v>42217</v>
      </c>
      <c r="F28" s="73" t="s">
        <v>100</v>
      </c>
      <c r="G28" s="74"/>
      <c r="H28" s="75"/>
    </row>
    <row r="29" spans="1:9" ht="15" customHeight="1">
      <c r="B29" s="34" t="s">
        <v>38</v>
      </c>
      <c r="C29" s="1" t="s">
        <v>172</v>
      </c>
      <c r="D29" s="27" t="s">
        <v>98</v>
      </c>
      <c r="E29" s="45">
        <v>42156</v>
      </c>
      <c r="F29" s="73" t="s">
        <v>100</v>
      </c>
      <c r="G29" s="74"/>
      <c r="H29" s="75"/>
    </row>
    <row r="30" spans="1:9" ht="15" customHeight="1">
      <c r="B30" s="38"/>
      <c r="C30" s="1" t="s">
        <v>173</v>
      </c>
      <c r="D30" s="27" t="s">
        <v>99</v>
      </c>
      <c r="E30" s="45">
        <v>42217</v>
      </c>
      <c r="F30" s="73" t="s">
        <v>100</v>
      </c>
      <c r="G30" s="74"/>
      <c r="H30" s="75"/>
    </row>
    <row r="31" spans="1:9" ht="18" customHeight="1"/>
    <row r="32" spans="1:9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</sheetData>
  <mergeCells count="7">
    <mergeCell ref="F30:H30"/>
    <mergeCell ref="B1:H1"/>
    <mergeCell ref="F26:H26"/>
    <mergeCell ref="F27:H27"/>
    <mergeCell ref="F28:H28"/>
    <mergeCell ref="F29:H29"/>
    <mergeCell ref="E25:I25"/>
  </mergeCells>
  <phoneticPr fontId="3"/>
  <printOptions horizontalCentered="1"/>
  <pageMargins left="1.1811023622047245" right="1.1811023622047245" top="0.98425196850393704" bottom="0.98425196850393704" header="0.51181102362204722" footer="0.70866141732283472"/>
  <pageSetup paperSize="9" scale="99" firstPageNumber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view="pageBreakPreview" topLeftCell="A7" zoomScaleNormal="100" zoomScaleSheetLayoutView="100" workbookViewId="0">
      <selection activeCell="H16" sqref="H16"/>
    </sheetView>
  </sheetViews>
  <sheetFormatPr defaultRowHeight="13.2"/>
  <cols>
    <col min="1" max="2" width="7.44140625" bestFit="1" customWidth="1"/>
    <col min="3" max="3" width="64.109375" customWidth="1"/>
    <col min="4" max="4" width="3.44140625" bestFit="1" customWidth="1"/>
    <col min="5" max="5" width="4.44140625" bestFit="1" customWidth="1"/>
  </cols>
  <sheetData>
    <row r="1" spans="1:5">
      <c r="A1" s="77" t="s">
        <v>63</v>
      </c>
      <c r="B1" s="77"/>
      <c r="C1" s="77"/>
      <c r="D1" s="77"/>
      <c r="E1" s="77"/>
    </row>
    <row r="2" spans="1:5" ht="60.75" customHeight="1">
      <c r="A2" s="53"/>
      <c r="B2" s="78" t="s">
        <v>101</v>
      </c>
      <c r="C2" s="78"/>
      <c r="D2" s="78"/>
      <c r="E2" s="78"/>
    </row>
    <row r="3" spans="1:5" ht="13.5" customHeight="1">
      <c r="A3" s="79" t="s">
        <v>64</v>
      </c>
      <c r="B3" s="79" t="s">
        <v>65</v>
      </c>
      <c r="C3" s="82" t="s">
        <v>57</v>
      </c>
      <c r="D3" s="84" t="s">
        <v>21</v>
      </c>
      <c r="E3" s="85"/>
    </row>
    <row r="4" spans="1:5">
      <c r="A4" s="80"/>
      <c r="B4" s="81"/>
      <c r="C4" s="83"/>
      <c r="D4" s="86">
        <f>SUM(D5:D50)</f>
        <v>108</v>
      </c>
      <c r="E4" s="87"/>
    </row>
    <row r="5" spans="1:5" ht="26.4">
      <c r="A5" s="52" t="s">
        <v>0</v>
      </c>
      <c r="B5" s="1" t="s">
        <v>0</v>
      </c>
      <c r="C5" s="2" t="s">
        <v>102</v>
      </c>
      <c r="D5" s="3">
        <v>4</v>
      </c>
      <c r="E5" s="3">
        <f>D5</f>
        <v>4</v>
      </c>
    </row>
    <row r="6" spans="1:5">
      <c r="A6" s="88" t="s">
        <v>1</v>
      </c>
      <c r="B6" s="4" t="s">
        <v>11</v>
      </c>
      <c r="C6" s="5" t="s">
        <v>66</v>
      </c>
      <c r="D6" s="6">
        <v>3</v>
      </c>
      <c r="E6" s="89">
        <f>SUM(D6:D10)</f>
        <v>11</v>
      </c>
    </row>
    <row r="7" spans="1:5">
      <c r="A7" s="88"/>
      <c r="B7" s="7" t="s">
        <v>12</v>
      </c>
      <c r="C7" s="8" t="s">
        <v>67</v>
      </c>
      <c r="D7" s="9">
        <v>2</v>
      </c>
      <c r="E7" s="90"/>
    </row>
    <row r="8" spans="1:5">
      <c r="A8" s="88"/>
      <c r="B8" s="7" t="s">
        <v>68</v>
      </c>
      <c r="C8" s="55" t="s">
        <v>103</v>
      </c>
      <c r="D8" s="9">
        <v>1</v>
      </c>
      <c r="E8" s="90"/>
    </row>
    <row r="9" spans="1:5">
      <c r="A9" s="88"/>
      <c r="B9" s="7" t="s">
        <v>13</v>
      </c>
      <c r="C9" s="8" t="s">
        <v>69</v>
      </c>
      <c r="D9" s="9">
        <v>4</v>
      </c>
      <c r="E9" s="90"/>
    </row>
    <row r="10" spans="1:5">
      <c r="A10" s="88"/>
      <c r="B10" s="10" t="s">
        <v>14</v>
      </c>
      <c r="C10" s="11" t="s">
        <v>70</v>
      </c>
      <c r="D10" s="12">
        <v>1</v>
      </c>
      <c r="E10" s="91"/>
    </row>
    <row r="11" spans="1:5">
      <c r="A11" s="88" t="s">
        <v>2</v>
      </c>
      <c r="B11" s="4" t="s">
        <v>15</v>
      </c>
      <c r="C11" s="5" t="s">
        <v>58</v>
      </c>
      <c r="D11" s="6">
        <v>3</v>
      </c>
      <c r="E11" s="89">
        <f>SUM(D11:D18)</f>
        <v>17</v>
      </c>
    </row>
    <row r="12" spans="1:5" ht="26.4">
      <c r="A12" s="88"/>
      <c r="B12" s="7" t="s">
        <v>71</v>
      </c>
      <c r="C12" s="8" t="s">
        <v>104</v>
      </c>
      <c r="D12" s="9">
        <v>4</v>
      </c>
      <c r="E12" s="90"/>
    </row>
    <row r="13" spans="1:5">
      <c r="A13" s="88"/>
      <c r="B13" s="7" t="s">
        <v>16</v>
      </c>
      <c r="C13" s="8" t="s">
        <v>72</v>
      </c>
      <c r="D13" s="9">
        <v>1</v>
      </c>
      <c r="E13" s="90"/>
    </row>
    <row r="14" spans="1:5">
      <c r="A14" s="88"/>
      <c r="B14" s="7" t="s">
        <v>73</v>
      </c>
      <c r="C14" s="8" t="s">
        <v>74</v>
      </c>
      <c r="D14" s="9">
        <v>2</v>
      </c>
      <c r="E14" s="90"/>
    </row>
    <row r="15" spans="1:5">
      <c r="A15" s="88"/>
      <c r="B15" s="13" t="s">
        <v>75</v>
      </c>
      <c r="C15" s="56" t="s">
        <v>105</v>
      </c>
      <c r="D15" s="9">
        <v>0</v>
      </c>
      <c r="E15" s="90"/>
    </row>
    <row r="16" spans="1:5" ht="27.75" customHeight="1">
      <c r="A16" s="88"/>
      <c r="B16" s="7" t="s">
        <v>76</v>
      </c>
      <c r="C16" s="8" t="s">
        <v>106</v>
      </c>
      <c r="D16" s="9">
        <v>4</v>
      </c>
      <c r="E16" s="90"/>
    </row>
    <row r="17" spans="1:5">
      <c r="A17" s="88"/>
      <c r="B17" s="7" t="s">
        <v>77</v>
      </c>
      <c r="C17" s="8" t="s">
        <v>78</v>
      </c>
      <c r="D17" s="9">
        <v>2</v>
      </c>
      <c r="E17" s="90"/>
    </row>
    <row r="18" spans="1:5">
      <c r="A18" s="88"/>
      <c r="B18" s="10" t="s">
        <v>79</v>
      </c>
      <c r="C18" s="11" t="s">
        <v>80</v>
      </c>
      <c r="D18" s="12">
        <v>1</v>
      </c>
      <c r="E18" s="91"/>
    </row>
    <row r="19" spans="1:5">
      <c r="A19" s="92" t="s">
        <v>10</v>
      </c>
      <c r="B19" s="4" t="s">
        <v>81</v>
      </c>
      <c r="C19" s="5" t="s">
        <v>59</v>
      </c>
      <c r="D19" s="6">
        <v>4</v>
      </c>
      <c r="E19" s="89">
        <f>SUM(D19:D22)</f>
        <v>11</v>
      </c>
    </row>
    <row r="20" spans="1:5">
      <c r="A20" s="88"/>
      <c r="B20" s="7" t="s">
        <v>82</v>
      </c>
      <c r="C20" s="8" t="s">
        <v>83</v>
      </c>
      <c r="D20" s="9">
        <v>3</v>
      </c>
      <c r="E20" s="90"/>
    </row>
    <row r="21" spans="1:5">
      <c r="A21" s="88"/>
      <c r="B21" s="7" t="s">
        <v>84</v>
      </c>
      <c r="C21" s="8" t="s">
        <v>60</v>
      </c>
      <c r="D21" s="9">
        <v>2</v>
      </c>
      <c r="E21" s="90"/>
    </row>
    <row r="22" spans="1:5">
      <c r="A22" s="88"/>
      <c r="B22" s="10" t="s">
        <v>85</v>
      </c>
      <c r="C22" s="11" t="s">
        <v>107</v>
      </c>
      <c r="D22" s="12">
        <v>2</v>
      </c>
      <c r="E22" s="91"/>
    </row>
    <row r="23" spans="1:5" ht="27" customHeight="1">
      <c r="A23" s="88" t="s">
        <v>3</v>
      </c>
      <c r="B23" s="4" t="s">
        <v>17</v>
      </c>
      <c r="C23" s="5" t="s">
        <v>108</v>
      </c>
      <c r="D23" s="6">
        <v>4</v>
      </c>
      <c r="E23" s="89">
        <f>SUM(D23:D27)</f>
        <v>17</v>
      </c>
    </row>
    <row r="24" spans="1:5" ht="28.5" customHeight="1">
      <c r="A24" s="88"/>
      <c r="B24" s="7" t="s">
        <v>18</v>
      </c>
      <c r="C24" s="8" t="s">
        <v>86</v>
      </c>
      <c r="D24" s="9">
        <v>6</v>
      </c>
      <c r="E24" s="90"/>
    </row>
    <row r="25" spans="1:5" ht="27" customHeight="1">
      <c r="A25" s="88"/>
      <c r="B25" s="7" t="s">
        <v>87</v>
      </c>
      <c r="C25" s="8" t="s">
        <v>61</v>
      </c>
      <c r="D25" s="9">
        <v>5</v>
      </c>
      <c r="E25" s="90"/>
    </row>
    <row r="26" spans="1:5">
      <c r="A26" s="88"/>
      <c r="B26" s="7" t="s">
        <v>88</v>
      </c>
      <c r="C26" s="56" t="s">
        <v>109</v>
      </c>
      <c r="D26" s="9">
        <v>0</v>
      </c>
      <c r="E26" s="90"/>
    </row>
    <row r="27" spans="1:5">
      <c r="A27" s="88"/>
      <c r="B27" s="10" t="s">
        <v>89</v>
      </c>
      <c r="C27" s="11" t="s">
        <v>23</v>
      </c>
      <c r="D27" s="12">
        <v>2</v>
      </c>
      <c r="E27" s="91"/>
    </row>
    <row r="28" spans="1:5" ht="26.4">
      <c r="A28" s="88" t="s">
        <v>4</v>
      </c>
      <c r="B28" s="4" t="s">
        <v>19</v>
      </c>
      <c r="C28" s="5" t="s">
        <v>90</v>
      </c>
      <c r="D28" s="6">
        <v>1</v>
      </c>
      <c r="E28" s="89">
        <f>SUM(D28:D33)</f>
        <v>12</v>
      </c>
    </row>
    <row r="29" spans="1:5">
      <c r="A29" s="88"/>
      <c r="B29" s="7" t="s">
        <v>110</v>
      </c>
      <c r="C29" s="8" t="s">
        <v>111</v>
      </c>
      <c r="D29" s="9">
        <v>1</v>
      </c>
      <c r="E29" s="90"/>
    </row>
    <row r="30" spans="1:5">
      <c r="A30" s="88"/>
      <c r="B30" s="7" t="s">
        <v>112</v>
      </c>
      <c r="C30" s="8" t="s">
        <v>113</v>
      </c>
      <c r="D30" s="9">
        <v>1</v>
      </c>
      <c r="E30" s="90"/>
    </row>
    <row r="31" spans="1:5">
      <c r="A31" s="88"/>
      <c r="B31" s="7" t="s">
        <v>114</v>
      </c>
      <c r="C31" s="8" t="s">
        <v>91</v>
      </c>
      <c r="D31" s="9">
        <v>3</v>
      </c>
      <c r="E31" s="90"/>
    </row>
    <row r="32" spans="1:5" ht="27" customHeight="1">
      <c r="A32" s="88"/>
      <c r="B32" s="7" t="s">
        <v>115</v>
      </c>
      <c r="C32" s="8" t="s">
        <v>62</v>
      </c>
      <c r="D32" s="9">
        <v>5</v>
      </c>
      <c r="E32" s="90"/>
    </row>
    <row r="33" spans="1:5">
      <c r="A33" s="88"/>
      <c r="B33" s="10" t="s">
        <v>5</v>
      </c>
      <c r="C33" s="11" t="s">
        <v>116</v>
      </c>
      <c r="D33" s="12">
        <v>1</v>
      </c>
      <c r="E33" s="91"/>
    </row>
    <row r="34" spans="1:5">
      <c r="A34" s="88" t="s">
        <v>7</v>
      </c>
      <c r="B34" s="4" t="s">
        <v>117</v>
      </c>
      <c r="C34" s="5" t="s">
        <v>118</v>
      </c>
      <c r="D34" s="6">
        <v>3</v>
      </c>
      <c r="E34" s="89">
        <f>SUM(D34:D38)</f>
        <v>16</v>
      </c>
    </row>
    <row r="35" spans="1:5">
      <c r="A35" s="88"/>
      <c r="B35" s="7" t="s">
        <v>119</v>
      </c>
      <c r="C35" s="8" t="s">
        <v>120</v>
      </c>
      <c r="D35" s="9">
        <v>3</v>
      </c>
      <c r="E35" s="90"/>
    </row>
    <row r="36" spans="1:5">
      <c r="A36" s="88"/>
      <c r="B36" s="7" t="s">
        <v>121</v>
      </c>
      <c r="C36" s="8" t="s">
        <v>122</v>
      </c>
      <c r="D36" s="9">
        <v>2</v>
      </c>
      <c r="E36" s="90"/>
    </row>
    <row r="37" spans="1:5">
      <c r="A37" s="88"/>
      <c r="B37" s="7" t="s">
        <v>123</v>
      </c>
      <c r="C37" s="8" t="s">
        <v>92</v>
      </c>
      <c r="D37" s="9">
        <v>3</v>
      </c>
      <c r="E37" s="90"/>
    </row>
    <row r="38" spans="1:5">
      <c r="A38" s="88"/>
      <c r="B38" s="10" t="s">
        <v>124</v>
      </c>
      <c r="C38" s="11" t="s">
        <v>125</v>
      </c>
      <c r="D38" s="12">
        <v>5</v>
      </c>
      <c r="E38" s="91"/>
    </row>
    <row r="39" spans="1:5">
      <c r="A39" s="88" t="s">
        <v>8</v>
      </c>
      <c r="B39" s="4" t="s">
        <v>126</v>
      </c>
      <c r="C39" s="5" t="s">
        <v>127</v>
      </c>
      <c r="D39" s="6">
        <v>2</v>
      </c>
      <c r="E39" s="89">
        <f>SUM(D39:D42)</f>
        <v>7</v>
      </c>
    </row>
    <row r="40" spans="1:5">
      <c r="A40" s="88"/>
      <c r="B40" s="7" t="s">
        <v>128</v>
      </c>
      <c r="C40" s="8" t="s">
        <v>129</v>
      </c>
      <c r="D40" s="9">
        <v>1</v>
      </c>
      <c r="E40" s="90"/>
    </row>
    <row r="41" spans="1:5">
      <c r="A41" s="88"/>
      <c r="B41" s="7" t="s">
        <v>130</v>
      </c>
      <c r="C41" s="8" t="s">
        <v>131</v>
      </c>
      <c r="D41" s="9">
        <v>3</v>
      </c>
      <c r="E41" s="90"/>
    </row>
    <row r="42" spans="1:5">
      <c r="A42" s="88"/>
      <c r="B42" s="10" t="s">
        <v>132</v>
      </c>
      <c r="C42" s="11" t="s">
        <v>133</v>
      </c>
      <c r="D42" s="12">
        <v>1</v>
      </c>
      <c r="E42" s="91"/>
    </row>
    <row r="43" spans="1:5">
      <c r="A43" s="93" t="s">
        <v>9</v>
      </c>
      <c r="B43" s="4" t="s">
        <v>20</v>
      </c>
      <c r="C43" s="5" t="s">
        <v>134</v>
      </c>
      <c r="D43" s="6">
        <v>1</v>
      </c>
      <c r="E43" s="89">
        <f>SUM(D43:D49)</f>
        <v>12</v>
      </c>
    </row>
    <row r="44" spans="1:5">
      <c r="A44" s="94"/>
      <c r="B44" s="7" t="s">
        <v>135</v>
      </c>
      <c r="C44" s="8" t="s">
        <v>136</v>
      </c>
      <c r="D44" s="9">
        <v>2</v>
      </c>
      <c r="E44" s="90"/>
    </row>
    <row r="45" spans="1:5">
      <c r="A45" s="94"/>
      <c r="B45" s="7" t="s">
        <v>137</v>
      </c>
      <c r="C45" s="8" t="s">
        <v>138</v>
      </c>
      <c r="D45" s="9">
        <v>2</v>
      </c>
      <c r="E45" s="90"/>
    </row>
    <row r="46" spans="1:5">
      <c r="A46" s="94"/>
      <c r="B46" s="7" t="s">
        <v>139</v>
      </c>
      <c r="C46" s="8" t="s">
        <v>140</v>
      </c>
      <c r="D46" s="9">
        <v>3</v>
      </c>
      <c r="E46" s="90"/>
    </row>
    <row r="47" spans="1:5">
      <c r="A47" s="94"/>
      <c r="B47" s="7" t="s">
        <v>141</v>
      </c>
      <c r="C47" s="8" t="s">
        <v>142</v>
      </c>
      <c r="D47" s="9">
        <v>2</v>
      </c>
      <c r="E47" s="90"/>
    </row>
    <row r="48" spans="1:5">
      <c r="A48" s="94"/>
      <c r="B48" s="7" t="s">
        <v>143</v>
      </c>
      <c r="C48" s="8" t="s">
        <v>144</v>
      </c>
      <c r="D48" s="9">
        <v>1</v>
      </c>
      <c r="E48" s="90"/>
    </row>
    <row r="49" spans="1:5">
      <c r="A49" s="94"/>
      <c r="B49" s="13" t="s">
        <v>6</v>
      </c>
      <c r="C49" s="14" t="s">
        <v>145</v>
      </c>
      <c r="D49" s="15">
        <v>1</v>
      </c>
      <c r="E49" s="91"/>
    </row>
    <row r="50" spans="1:5">
      <c r="A50" s="52" t="s">
        <v>22</v>
      </c>
      <c r="B50" s="1" t="s">
        <v>146</v>
      </c>
      <c r="C50" s="2" t="s">
        <v>147</v>
      </c>
      <c r="D50" s="3">
        <v>1</v>
      </c>
      <c r="E50" s="3">
        <f>D50</f>
        <v>1</v>
      </c>
    </row>
    <row r="51" spans="1:5">
      <c r="A51" s="16"/>
      <c r="B51" s="16"/>
      <c r="C51" s="16"/>
      <c r="D51" s="16"/>
      <c r="E51" s="16"/>
    </row>
  </sheetData>
  <mergeCells count="23">
    <mergeCell ref="A39:A42"/>
    <mergeCell ref="E39:E42"/>
    <mergeCell ref="A43:A49"/>
    <mergeCell ref="E43:E49"/>
    <mergeCell ref="A23:A27"/>
    <mergeCell ref="E23:E27"/>
    <mergeCell ref="A28:A33"/>
    <mergeCell ref="E28:E33"/>
    <mergeCell ref="A34:A38"/>
    <mergeCell ref="E34:E38"/>
    <mergeCell ref="A6:A10"/>
    <mergeCell ref="E6:E10"/>
    <mergeCell ref="A11:A18"/>
    <mergeCell ref="E11:E18"/>
    <mergeCell ref="A19:A22"/>
    <mergeCell ref="E19:E22"/>
    <mergeCell ref="A1:E1"/>
    <mergeCell ref="B2:E2"/>
    <mergeCell ref="A3:A4"/>
    <mergeCell ref="B3:B4"/>
    <mergeCell ref="C3:C4"/>
    <mergeCell ref="D3:E3"/>
    <mergeCell ref="D4:E4"/>
  </mergeCells>
  <phoneticPr fontId="3"/>
  <printOptions horizontalCentered="1"/>
  <pageMargins left="0.98425196850393704" right="0.98425196850393704" top="1.1811023622047245" bottom="0.98425196850393704" header="0.51181102362204722" footer="0.70866141732283472"/>
  <pageSetup paperSize="9" scale="88" firstPageNumber="3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特定地域</vt:lpstr>
      <vt:lpstr>準特定地域</vt:lpstr>
      <vt:lpstr>特定地域!Print_Area</vt:lpstr>
      <vt:lpstr>特定地域!Print_Titles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</dc:creator>
  <cp:lastModifiedBy>FJ-USER</cp:lastModifiedBy>
  <cp:lastPrinted>2019-10-09T07:27:50Z</cp:lastPrinted>
  <dcterms:created xsi:type="dcterms:W3CDTF">2009-07-22T07:12:52Z</dcterms:created>
  <dcterms:modified xsi:type="dcterms:W3CDTF">2019-10-09T07:58:32Z</dcterms:modified>
</cp:coreProperties>
</file>