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2023\"/>
    </mc:Choice>
  </mc:AlternateContent>
  <xr:revisionPtr revIDLastSave="0" documentId="14_{15A775FD-17F1-4317-98DD-DDECE71CD75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特定地域" sheetId="19" r:id="rId1"/>
    <sheet name="準特定地域" sheetId="18" r:id="rId2"/>
  </sheets>
  <definedNames>
    <definedName name="_xlnm.Print_Area" localSheetId="1">準特定地域!$A$1:$E$51</definedName>
    <definedName name="_xlnm.Print_Titles" localSheetId="0">特定地域!$2:$2</definedName>
  </definedNames>
  <calcPr calcId="191029"/>
</workbook>
</file>

<file path=xl/calcChain.xml><?xml version="1.0" encoding="utf-8"?>
<calcChain xmlns="http://schemas.openxmlformats.org/spreadsheetml/2006/main">
  <c r="E51" i="18" l="1"/>
  <c r="E44" i="18"/>
  <c r="E40" i="18"/>
  <c r="E35" i="18"/>
  <c r="E29" i="18"/>
  <c r="E24" i="18"/>
  <c r="E20" i="18"/>
  <c r="E12" i="18"/>
  <c r="E6" i="18"/>
  <c r="E5" i="18"/>
  <c r="F4" i="18"/>
  <c r="D4" i="18"/>
</calcChain>
</file>

<file path=xl/sharedStrings.xml><?xml version="1.0" encoding="utf-8"?>
<sst xmlns="http://schemas.openxmlformats.org/spreadsheetml/2006/main" count="135" uniqueCount="133">
  <si>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</si>
  <si>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</si>
  <si>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</si>
  <si>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</si>
  <si>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</si>
  <si>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</si>
  <si>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鹿児島</t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</si>
  <si>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</si>
  <si>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</si>
  <si>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</si>
  <si>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北陸
信越</t>
    <rPh sb="0" eb="2">
      <t>ホクリク</t>
    </rPh>
    <rPh sb="3" eb="5">
      <t>シンエツ</t>
    </rPh>
    <phoneticPr fontId="3"/>
  </si>
  <si>
    <t>青　森</t>
    <rPh sb="0" eb="1">
      <t>アオ</t>
    </rPh>
    <rPh sb="2" eb="3">
      <t>モリ</t>
    </rPh>
    <phoneticPr fontId="3"/>
  </si>
  <si>
    <t>岩　手</t>
    <rPh sb="0" eb="1">
      <t>イワ</t>
    </rPh>
    <rPh sb="2" eb="3">
      <t>テ</t>
    </rPh>
    <phoneticPr fontId="3"/>
  </si>
  <si>
    <t>福　島</t>
    <rPh sb="0" eb="1">
      <t>フク</t>
    </rPh>
    <rPh sb="2" eb="3">
      <t>シマ</t>
    </rPh>
    <phoneticPr fontId="3"/>
  </si>
  <si>
    <t>山　形</t>
    <rPh sb="0" eb="1">
      <t>ヤマ</t>
    </rPh>
    <rPh sb="2" eb="3">
      <t>ケイ</t>
    </rPh>
    <phoneticPr fontId="3"/>
  </si>
  <si>
    <t>東　京</t>
    <rPh sb="0" eb="1">
      <t>ヒガシ</t>
    </rPh>
    <rPh sb="2" eb="3">
      <t>キョウ</t>
    </rPh>
    <phoneticPr fontId="3"/>
  </si>
  <si>
    <t>千　葉</t>
    <rPh sb="0" eb="1">
      <t>セン</t>
    </rPh>
    <rPh sb="2" eb="3">
      <t>ハ</t>
    </rPh>
    <phoneticPr fontId="3"/>
  </si>
  <si>
    <t>愛　知</t>
    <rPh sb="0" eb="1">
      <t>アイ</t>
    </rPh>
    <rPh sb="2" eb="3">
      <t>チ</t>
    </rPh>
    <phoneticPr fontId="3"/>
  </si>
  <si>
    <t>静　岡</t>
    <rPh sb="0" eb="1">
      <t>セイ</t>
    </rPh>
    <rPh sb="2" eb="3">
      <t>オカ</t>
    </rPh>
    <phoneticPr fontId="3"/>
  </si>
  <si>
    <t>大　阪</t>
    <rPh sb="0" eb="1">
      <t>ダイ</t>
    </rPh>
    <rPh sb="2" eb="3">
      <t>サカ</t>
    </rPh>
    <phoneticPr fontId="3"/>
  </si>
  <si>
    <t>福　岡</t>
    <rPh sb="0" eb="1">
      <t>フク</t>
    </rPh>
    <rPh sb="2" eb="3">
      <t>オカ</t>
    </rPh>
    <phoneticPr fontId="3"/>
  </si>
  <si>
    <t>計</t>
    <rPh sb="0" eb="1">
      <t>ケイ</t>
    </rPh>
    <phoneticPr fontId="3"/>
  </si>
  <si>
    <t>沖縄</t>
    <rPh sb="0" eb="2">
      <t>オキナワ</t>
    </rPh>
    <phoneticPr fontId="3"/>
  </si>
  <si>
    <t>福井交通圏、武生交通圏★</t>
    <rPh sb="6" eb="8">
      <t>タケフ</t>
    </rPh>
    <rPh sb="8" eb="9">
      <t>コウ</t>
    </rPh>
    <rPh sb="9" eb="10">
      <t>ツウ</t>
    </rPh>
    <rPh sb="10" eb="11">
      <t>ケン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</si>
  <si>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</si>
  <si>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福岡</t>
    <rPh sb="0" eb="1">
      <t>フク</t>
    </rPh>
    <rPh sb="1" eb="2">
      <t>オカ</t>
    </rPh>
    <phoneticPr fontId="3"/>
  </si>
  <si>
    <t>運輸局</t>
    <rPh sb="0" eb="2">
      <t>ウンユ</t>
    </rPh>
    <rPh sb="2" eb="3">
      <t>キョク</t>
    </rPh>
    <phoneticPr fontId="3"/>
  </si>
  <si>
    <t>都道府県</t>
    <rPh sb="0" eb="2">
      <t>トドウ</t>
    </rPh>
    <rPh sb="2" eb="4">
      <t>フケン</t>
    </rPh>
    <phoneticPr fontId="3"/>
  </si>
  <si>
    <t>関　東</t>
    <rPh sb="0" eb="1">
      <t>カン</t>
    </rPh>
    <rPh sb="2" eb="3">
      <t>ヒガシ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</si>
  <si>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</si>
  <si>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</si>
  <si>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河北交通圏</t>
    <rPh sb="0" eb="2">
      <t>カホク</t>
    </rPh>
    <rPh sb="2" eb="4">
      <t>コウツウ</t>
    </rPh>
    <rPh sb="4" eb="5">
      <t>ケン</t>
    </rPh>
    <phoneticPr fontId="3"/>
  </si>
  <si>
    <t>最初の指定日
（期間3年）</t>
    <rPh sb="0" eb="2">
      <t>サイショ</t>
    </rPh>
    <rPh sb="3" eb="5">
      <t>シテイ</t>
    </rPh>
    <rPh sb="5" eb="6">
      <t>ヒ</t>
    </rPh>
    <rPh sb="8" eb="10">
      <t>キカン</t>
    </rPh>
    <rPh sb="11" eb="12">
      <t>ネン</t>
    </rPh>
    <phoneticPr fontId="3"/>
  </si>
  <si>
    <t>延長指定日</t>
    <rPh sb="0" eb="2">
      <t>エンチョウ</t>
    </rPh>
    <rPh sb="2" eb="4">
      <t>シテイ</t>
    </rPh>
    <rPh sb="4" eb="5">
      <t>ビ</t>
    </rPh>
    <phoneticPr fontId="3"/>
  </si>
  <si>
    <t>準特定地域　（★首長要請による）</t>
    <rPh sb="0" eb="1">
      <t>ジュン</t>
    </rPh>
    <rPh sb="1" eb="3">
      <t>トクテイ</t>
    </rPh>
    <rPh sb="3" eb="5">
      <t>チイキ</t>
    </rPh>
    <phoneticPr fontId="3"/>
  </si>
  <si>
    <t>運輸
局等</t>
    <phoneticPr fontId="3"/>
  </si>
  <si>
    <t>都道
府県</t>
    <phoneticPr fontId="3"/>
  </si>
  <si>
    <t>青森交通圏、八戸交通圏、弘前交通圏</t>
    <phoneticPr fontId="3"/>
  </si>
  <si>
    <t>盛岡交通圏、一関交通圏</t>
    <phoneticPr fontId="3"/>
  </si>
  <si>
    <t>秋　田</t>
    <rPh sb="0" eb="1">
      <t>アキ</t>
    </rPh>
    <rPh sb="2" eb="3">
      <t>タ</t>
    </rPh>
    <phoneticPr fontId="3"/>
  </si>
  <si>
    <t>福島交通圏、郡山交通圏、会津交通圏、いわき市</t>
    <rPh sb="21" eb="22">
      <t>シ</t>
    </rPh>
    <phoneticPr fontId="3"/>
  </si>
  <si>
    <t>山形交通圏</t>
    <phoneticPr fontId="3"/>
  </si>
  <si>
    <t>神奈川</t>
    <phoneticPr fontId="3"/>
  </si>
  <si>
    <t>埼　玉</t>
    <phoneticPr fontId="3"/>
  </si>
  <si>
    <t>群　馬</t>
    <phoneticPr fontId="3"/>
  </si>
  <si>
    <t>茨　城</t>
    <phoneticPr fontId="3"/>
  </si>
  <si>
    <t>栃　木</t>
    <phoneticPr fontId="3"/>
  </si>
  <si>
    <t>山　梨</t>
    <phoneticPr fontId="3"/>
  </si>
  <si>
    <t>甲府交通圏</t>
    <phoneticPr fontId="3"/>
  </si>
  <si>
    <t>新　潟</t>
    <phoneticPr fontId="3"/>
  </si>
  <si>
    <t>長　野</t>
    <phoneticPr fontId="3"/>
  </si>
  <si>
    <t>富　山</t>
    <phoneticPr fontId="3"/>
  </si>
  <si>
    <t>石　川</t>
    <phoneticPr fontId="3"/>
  </si>
  <si>
    <t>岐　阜</t>
    <phoneticPr fontId="3"/>
  </si>
  <si>
    <t>三　重</t>
    <phoneticPr fontId="3"/>
  </si>
  <si>
    <t>福　井</t>
    <phoneticPr fontId="3"/>
  </si>
  <si>
    <t>生駒交通圏、中部交通圏、奈良市域交通圏</t>
    <rPh sb="0" eb="2">
      <t>イコマ</t>
    </rPh>
    <rPh sb="6" eb="8">
      <t>チュウブ</t>
    </rPh>
    <rPh sb="8" eb="11">
      <t>コウツウケン</t>
    </rPh>
    <rPh sb="12" eb="15">
      <t>ナラシ</t>
    </rPh>
    <rPh sb="15" eb="16">
      <t>イキ</t>
    </rPh>
    <rPh sb="16" eb="18">
      <t>コウツウ</t>
    </rPh>
    <rPh sb="18" eb="19">
      <t>ケン</t>
    </rPh>
    <phoneticPr fontId="3"/>
  </si>
  <si>
    <t>岡山市、津山市、倉敷交通圏</t>
    <rPh sb="8" eb="10">
      <t>クラシキ</t>
    </rPh>
    <rPh sb="10" eb="12">
      <t>コウツウ</t>
    </rPh>
    <rPh sb="12" eb="13">
      <t>ケン</t>
    </rPh>
    <phoneticPr fontId="3"/>
  </si>
  <si>
    <t>北摂交通圏</t>
    <rPh sb="0" eb="2">
      <t>ホクセツ</t>
    </rPh>
    <rPh sb="2" eb="4">
      <t>コウツウ</t>
    </rPh>
    <rPh sb="4" eb="5">
      <t>ケン</t>
    </rPh>
    <phoneticPr fontId="3"/>
  </si>
  <si>
    <t>京　都</t>
    <phoneticPr fontId="3"/>
  </si>
  <si>
    <t>京都市域交通圏</t>
    <phoneticPr fontId="3"/>
  </si>
  <si>
    <t>兵　庫</t>
    <phoneticPr fontId="3"/>
  </si>
  <si>
    <t>奈　良</t>
    <phoneticPr fontId="3"/>
  </si>
  <si>
    <t>滋　賀</t>
    <phoneticPr fontId="3"/>
  </si>
  <si>
    <t>和歌山市域交通圏</t>
    <phoneticPr fontId="3"/>
  </si>
  <si>
    <t>広　島</t>
    <phoneticPr fontId="3"/>
  </si>
  <si>
    <t>鳥　取</t>
    <phoneticPr fontId="3"/>
  </si>
  <si>
    <t>鳥取交通圏、米子交通圏、倉吉交通圏★</t>
    <phoneticPr fontId="3"/>
  </si>
  <si>
    <t>島　根</t>
    <phoneticPr fontId="3"/>
  </si>
  <si>
    <t>松江交通圏、出雲交通圏</t>
    <phoneticPr fontId="3"/>
  </si>
  <si>
    <t>岡　山</t>
    <phoneticPr fontId="3"/>
  </si>
  <si>
    <t>山　口</t>
    <phoneticPr fontId="3"/>
  </si>
  <si>
    <t>香　川</t>
    <phoneticPr fontId="3"/>
  </si>
  <si>
    <t>高松交通圏、中讃交通圏</t>
    <phoneticPr fontId="3"/>
  </si>
  <si>
    <t>徳　島</t>
    <phoneticPr fontId="3"/>
  </si>
  <si>
    <t>徳島交通圏</t>
    <phoneticPr fontId="3"/>
  </si>
  <si>
    <t>愛　媛</t>
    <phoneticPr fontId="3"/>
  </si>
  <si>
    <t>松山交通圏、東予交通圏、今治交通圏</t>
    <phoneticPr fontId="3"/>
  </si>
  <si>
    <t>高　知</t>
    <phoneticPr fontId="3"/>
  </si>
  <si>
    <t>高知交通圏</t>
    <phoneticPr fontId="3"/>
  </si>
  <si>
    <t>佐　賀</t>
    <phoneticPr fontId="3"/>
  </si>
  <si>
    <t>佐賀市、唐津市</t>
    <phoneticPr fontId="3"/>
  </si>
  <si>
    <t>長　崎</t>
    <phoneticPr fontId="3"/>
  </si>
  <si>
    <t>宮　崎</t>
    <phoneticPr fontId="3"/>
  </si>
  <si>
    <t>熊　本</t>
    <phoneticPr fontId="3"/>
  </si>
  <si>
    <t>大　分</t>
    <phoneticPr fontId="3"/>
  </si>
  <si>
    <t>沖　縄</t>
    <phoneticPr fontId="3"/>
  </si>
  <si>
    <t>沖縄本島</t>
    <phoneticPr fontId="3"/>
  </si>
  <si>
    <t>（再延長）</t>
    <rPh sb="1" eb="4">
      <t>サイエンチョウ</t>
    </rPh>
    <phoneticPr fontId="3"/>
  </si>
  <si>
    <t>期限</t>
    <rPh sb="0" eb="2">
      <t>キゲン</t>
    </rPh>
    <phoneticPr fontId="3"/>
  </si>
  <si>
    <t>大阪</t>
    <rPh sb="0" eb="2">
      <t>オオサカ</t>
    </rPh>
    <phoneticPr fontId="3"/>
  </si>
  <si>
    <t>九　州</t>
    <rPh sb="0" eb="1">
      <t>キュウ</t>
    </rPh>
    <rPh sb="2" eb="3">
      <t>シュウ</t>
    </rPh>
    <phoneticPr fontId="3"/>
  </si>
  <si>
    <t>* 再指定・指定延長、暫定延長には特定地域協議会での合意が必要。期限前でも輸送実績で解除されることがある。</t>
    <rPh sb="2" eb="5">
      <t>サイシテイ</t>
    </rPh>
    <rPh sb="6" eb="8">
      <t>シテイ</t>
    </rPh>
    <rPh sb="8" eb="10">
      <t>エンチョウ</t>
    </rPh>
    <rPh sb="11" eb="13">
      <t>ザンテイ</t>
    </rPh>
    <rPh sb="13" eb="15">
      <t>エンチョウ</t>
    </rPh>
    <rPh sb="17" eb="19">
      <t>トクテイ</t>
    </rPh>
    <rPh sb="19" eb="21">
      <t>チイキ</t>
    </rPh>
    <rPh sb="21" eb="24">
      <t>キョウギカイ</t>
    </rPh>
    <rPh sb="26" eb="28">
      <t>ゴウイ</t>
    </rPh>
    <rPh sb="29" eb="31">
      <t>ヒツヨウ</t>
    </rPh>
    <rPh sb="32" eb="34">
      <t>キゲン</t>
    </rPh>
    <rPh sb="34" eb="35">
      <t>マエ</t>
    </rPh>
    <rPh sb="37" eb="39">
      <t>ユソウ</t>
    </rPh>
    <rPh sb="39" eb="41">
      <t>ジッセキ</t>
    </rPh>
    <rPh sb="42" eb="44">
      <t>カイジョ</t>
    </rPh>
    <phoneticPr fontId="3"/>
  </si>
  <si>
    <t>最初の指定日</t>
    <rPh sb="0" eb="2">
      <t>サイショ</t>
    </rPh>
    <rPh sb="3" eb="6">
      <t>シテイビ</t>
    </rPh>
    <phoneticPr fontId="3"/>
  </si>
  <si>
    <t>営業区域</t>
    <rPh sb="0" eb="2">
      <t>エイギョウ</t>
    </rPh>
    <rPh sb="2" eb="4">
      <t>クイキ</t>
    </rPh>
    <phoneticPr fontId="3"/>
  </si>
  <si>
    <t>秋田交通圏</t>
    <rPh sb="0" eb="2">
      <t>アキタ</t>
    </rPh>
    <rPh sb="2" eb="4">
      <t>コウツウ</t>
    </rPh>
    <rPh sb="4" eb="5">
      <t>ケン</t>
    </rPh>
    <phoneticPr fontId="3"/>
  </si>
  <si>
    <t>水戸県央交通圏、県西交通圏、県南交通圏、県北交通圏</t>
    <rPh sb="21" eb="22">
      <t>キタ</t>
    </rPh>
    <phoneticPr fontId="3"/>
  </si>
  <si>
    <t>延岡市、都城交通圏、宮崎交通圏</t>
    <rPh sb="10" eb="12">
      <t>ミヤザキ</t>
    </rPh>
    <rPh sb="12" eb="14">
      <t>コウツウ</t>
    </rPh>
    <rPh sb="14" eb="15">
      <t>ケン</t>
    </rPh>
    <phoneticPr fontId="3"/>
  </si>
  <si>
    <t>八代交通圏、熊本交通圏</t>
    <rPh sb="6" eb="8">
      <t>クマモト</t>
    </rPh>
    <rPh sb="8" eb="10">
      <t>コウツウ</t>
    </rPh>
    <rPh sb="10" eb="11">
      <t>ケン</t>
    </rPh>
    <phoneticPr fontId="3"/>
  </si>
  <si>
    <t>近　畿</t>
    <rPh sb="0" eb="1">
      <t>コン</t>
    </rPh>
    <rPh sb="2" eb="3">
      <t>キ</t>
    </rPh>
    <phoneticPr fontId="3"/>
  </si>
  <si>
    <t>宮　城</t>
    <rPh sb="0" eb="1">
      <t>ミヤ</t>
    </rPh>
    <rPh sb="2" eb="3">
      <t>シロ</t>
    </rPh>
    <phoneticPr fontId="3"/>
  </si>
  <si>
    <t>仙台市</t>
    <rPh sb="0" eb="2">
      <t>センダイ</t>
    </rPh>
    <rPh sb="2" eb="3">
      <t>シ</t>
    </rPh>
    <phoneticPr fontId="3"/>
  </si>
  <si>
    <t>京浜交通圏、県央交通圏、湘南交通圏、小田原交通圏</t>
    <phoneticPr fontId="3"/>
  </si>
  <si>
    <t>県南中央交通圏、県南東部交通圏、県南西部交通圏、県北交通圏</t>
    <phoneticPr fontId="3"/>
  </si>
  <si>
    <t>東毛交通圏、中・西毛交通圏</t>
    <phoneticPr fontId="3"/>
  </si>
  <si>
    <t>県南交通圏、塩那交通圏、宇都宮交通圏</t>
    <rPh sb="12" eb="15">
      <t>ウツノミヤ</t>
    </rPh>
    <rPh sb="15" eb="17">
      <t>コウツウ</t>
    </rPh>
    <rPh sb="17" eb="18">
      <t>ケン</t>
    </rPh>
    <phoneticPr fontId="3"/>
  </si>
  <si>
    <t>富山交通圏、高岡・氷見交通圏、砺波市Ｂ・南砺市★</t>
    <rPh sb="15" eb="18">
      <t>トナミシ</t>
    </rPh>
    <rPh sb="20" eb="23">
      <t>ナントシ</t>
    </rPh>
    <phoneticPr fontId="3"/>
  </si>
  <si>
    <t>金沢交通圏、南加賀交通圏</t>
    <phoneticPr fontId="3"/>
  </si>
  <si>
    <t>大津市域交通圏、湖東交通圏、湖南交通圏、中部交通圏、湖北交通圏</t>
    <rPh sb="26" eb="28">
      <t>コホク</t>
    </rPh>
    <rPh sb="28" eb="30">
      <t>コウツウ</t>
    </rPh>
    <rPh sb="30" eb="31">
      <t>ケン</t>
    </rPh>
    <phoneticPr fontId="3"/>
  </si>
  <si>
    <t>大分市、別府市</t>
    <phoneticPr fontId="3"/>
  </si>
  <si>
    <t>タクシー特定地域特措法　準特定地域（2022年10月1日現在、全国の営業区域の総数618地域）</t>
    <rPh sb="4" eb="6">
      <t>トクテイ</t>
    </rPh>
    <rPh sb="6" eb="8">
      <t>チイキ</t>
    </rPh>
    <rPh sb="8" eb="11">
      <t>トクソホウ</t>
    </rPh>
    <rPh sb="12" eb="13">
      <t>ジュン</t>
    </rPh>
    <rPh sb="13" eb="15">
      <t>トクテイ</t>
    </rPh>
    <rPh sb="15" eb="17">
      <t>チイキ</t>
    </rPh>
    <rPh sb="22" eb="23">
      <t>ネン</t>
    </rPh>
    <rPh sb="25" eb="26">
      <t>ガツ</t>
    </rPh>
    <rPh sb="27" eb="28">
      <t>ニチ</t>
    </rPh>
    <rPh sb="28" eb="30">
      <t>ゲンザイ</t>
    </rPh>
    <phoneticPr fontId="3"/>
  </si>
  <si>
    <r>
      <t>（変遷）　</t>
    </r>
    <r>
      <rPr>
        <b/>
        <sz val="9"/>
        <rFont val="ＭＳ 明朝"/>
        <family val="1"/>
        <charset val="128"/>
      </rPr>
      <t>09.10.1-</t>
    </r>
    <r>
      <rPr>
        <sz val="9"/>
        <rFont val="ＭＳ 明朝"/>
        <family val="1"/>
        <charset val="128"/>
      </rPr>
      <t>最初の指定142地域、</t>
    </r>
    <r>
      <rPr>
        <b/>
        <sz val="9"/>
        <rFont val="ＭＳ 明朝"/>
        <family val="1"/>
        <charset val="128"/>
      </rPr>
      <t>14.1.27-</t>
    </r>
    <r>
      <rPr>
        <sz val="9"/>
        <rFont val="ＭＳ 明朝"/>
        <family val="1"/>
        <charset val="128"/>
      </rPr>
      <t>改正法で準特定地域に移行155、</t>
    </r>
    <r>
      <rPr>
        <b/>
        <sz val="9"/>
        <rFont val="ＭＳ 明朝"/>
        <family val="1"/>
        <charset val="128"/>
      </rPr>
      <t>14.10.31</t>
    </r>
    <r>
      <rPr>
        <sz val="9"/>
        <rFont val="ＭＳ 明朝"/>
        <family val="1"/>
        <charset val="128"/>
      </rPr>
      <t>＝153、</t>
    </r>
    <r>
      <rPr>
        <b/>
        <sz val="9"/>
        <rFont val="ＭＳ 明朝"/>
        <family val="1"/>
        <charset val="128"/>
      </rPr>
      <t>15.10.1</t>
    </r>
    <r>
      <rPr>
        <sz val="9"/>
        <rFont val="ＭＳ 明朝"/>
        <family val="1"/>
        <charset val="128"/>
      </rPr>
      <t>＝130、</t>
    </r>
    <r>
      <rPr>
        <b/>
        <sz val="9"/>
        <rFont val="ＭＳ 明朝"/>
        <family val="1"/>
        <charset val="128"/>
      </rPr>
      <t>16.10.1</t>
    </r>
    <r>
      <rPr>
        <sz val="9"/>
        <rFont val="ＭＳ 明朝"/>
        <family val="1"/>
        <charset val="128"/>
      </rPr>
      <t>＝116、</t>
    </r>
    <r>
      <rPr>
        <b/>
        <sz val="9"/>
        <rFont val="ＭＳ 明朝"/>
        <family val="1"/>
        <charset val="128"/>
      </rPr>
      <t>17.10.1</t>
    </r>
    <r>
      <rPr>
        <sz val="9"/>
        <rFont val="ＭＳ 明朝"/>
        <family val="1"/>
        <charset val="128"/>
      </rPr>
      <t>＝114、</t>
    </r>
    <r>
      <rPr>
        <b/>
        <sz val="9"/>
        <rFont val="ＭＳ 明朝"/>
        <family val="1"/>
        <charset val="128"/>
      </rPr>
      <t>18.10.1</t>
    </r>
    <r>
      <rPr>
        <sz val="9"/>
        <rFont val="ＭＳ 明朝"/>
        <family val="1"/>
        <charset val="128"/>
      </rPr>
      <t>=110、</t>
    </r>
    <r>
      <rPr>
        <b/>
        <sz val="9"/>
        <rFont val="ＭＳ 明朝"/>
        <family val="1"/>
        <charset val="128"/>
      </rPr>
      <t>19.10.1</t>
    </r>
    <r>
      <rPr>
        <sz val="9"/>
        <rFont val="ＭＳ 明朝"/>
        <family val="1"/>
        <charset val="128"/>
      </rPr>
      <t>=108、</t>
    </r>
    <r>
      <rPr>
        <b/>
        <sz val="9"/>
        <rFont val="ＭＳ 明朝"/>
        <family val="1"/>
        <charset val="128"/>
      </rPr>
      <t>20.10.1</t>
    </r>
    <r>
      <rPr>
        <sz val="9"/>
        <rFont val="ＭＳ 明朝"/>
        <family val="1"/>
        <charset val="128"/>
      </rPr>
      <t>＝128、</t>
    </r>
    <r>
      <rPr>
        <b/>
        <sz val="9"/>
        <rFont val="ＭＳ 明朝"/>
        <family val="1"/>
        <charset val="128"/>
      </rPr>
      <t>21.4～8</t>
    </r>
    <r>
      <rPr>
        <sz val="9"/>
        <rFont val="ＭＳ 明朝"/>
        <family val="1"/>
        <charset val="128"/>
      </rPr>
      <t>-特定地域解除で追加6、</t>
    </r>
    <r>
      <rPr>
        <b/>
        <sz val="9"/>
        <rFont val="ＭＳ 明朝"/>
        <family val="1"/>
        <charset val="128"/>
      </rPr>
      <t>21.10.1</t>
    </r>
    <r>
      <rPr>
        <sz val="9"/>
        <rFont val="ＭＳ 明朝"/>
        <family val="1"/>
        <charset val="128"/>
      </rPr>
      <t>＝151、</t>
    </r>
    <r>
      <rPr>
        <b/>
        <sz val="9"/>
        <rFont val="ＭＳ 明朝"/>
        <family val="1"/>
        <charset val="128"/>
      </rPr>
      <t>21.10～22.8</t>
    </r>
    <r>
      <rPr>
        <sz val="9"/>
        <rFont val="ＭＳ 明朝"/>
        <family val="1"/>
        <charset val="128"/>
      </rPr>
      <t>-特定地域解除で追加2</t>
    </r>
    <phoneticPr fontId="3"/>
  </si>
  <si>
    <t>札幌交通圏、小樽市、函館交通圏、苫小牧交通圏、帯広交通圏、釧路交通圏、北見交通圏、旭川交通圏</t>
    <rPh sb="0" eb="46">
      <t>ケンオビヒロコウツウケン</t>
    </rPh>
    <phoneticPr fontId="3"/>
  </si>
  <si>
    <r>
      <t>特別区・武三交通圏、北多摩交通圏、</t>
    </r>
    <r>
      <rPr>
        <sz val="11"/>
        <color theme="3"/>
        <rFont val="ＭＳ 明朝"/>
        <family val="1"/>
        <charset val="128"/>
      </rPr>
      <t>南多摩交通圏＝6.30特定地域解除で追加</t>
    </r>
    <r>
      <rPr>
        <sz val="11"/>
        <rFont val="ＭＳ 明朝"/>
        <family val="1"/>
        <charset val="128"/>
      </rPr>
      <t>、西多摩交通圏</t>
    </r>
    <rPh sb="0" eb="44">
      <t>ケン</t>
    </rPh>
    <phoneticPr fontId="3"/>
  </si>
  <si>
    <t>京葉交通圏、東葛交通圏、千葉交通圏、北総交通圏、市原交通圏、南房交通圏</t>
    <rPh sb="30" eb="32">
      <t>ナンボウ</t>
    </rPh>
    <rPh sb="32" eb="34">
      <t>コウツウ</t>
    </rPh>
    <rPh sb="34" eb="35">
      <t>ケン</t>
    </rPh>
    <phoneticPr fontId="3"/>
  </si>
  <si>
    <t>新潟交通圏、長岡交通圏、上越交通圏、新発田市Ａ、柏崎市Ａ★</t>
    <phoneticPr fontId="3"/>
  </si>
  <si>
    <t>長野交通圏、松本交通圏、上田市Ａ、飯田市Ａ</t>
    <phoneticPr fontId="3"/>
  </si>
  <si>
    <t>名古屋交通圏、知多交通圏、尾張北部交通圏、尾張西部交通圏、西三河北部交通圏、西三河南部交通圏、東三河南部交通圏</t>
    <rPh sb="0" eb="55">
      <t>ドウ</t>
    </rPh>
    <phoneticPr fontId="3"/>
  </si>
  <si>
    <t>静清交通圏、沼津・三島交通圏、富士・富士宮交通圏、伊豆交通圏、藤枝・焼津交通圏、磐田・掛川交通圏、浜松交通圏</t>
    <rPh sb="49" eb="51">
      <t>ハママツ</t>
    </rPh>
    <rPh sb="51" eb="54">
      <t>コウツウケン</t>
    </rPh>
    <phoneticPr fontId="3"/>
  </si>
  <si>
    <t>岐阜交通圏、大垣交通圏、東濃西部交通圏、東濃東部交通圏★、美濃・可児交通圏、高山交通圏★</t>
    <rPh sb="6" eb="8">
      <t>オオガキ</t>
    </rPh>
    <rPh sb="8" eb="10">
      <t>コウツウ</t>
    </rPh>
    <rPh sb="10" eb="11">
      <t>ケン</t>
    </rPh>
    <rPh sb="20" eb="27">
      <t>アズマノウトウブコウツウケン</t>
    </rPh>
    <phoneticPr fontId="3"/>
  </si>
  <si>
    <t>北勢交通圏、津交通圏、伊勢・志摩交通圏、松阪交通圏</t>
    <rPh sb="11" eb="13">
      <t>イセ</t>
    </rPh>
    <rPh sb="14" eb="16">
      <t>シマ</t>
    </rPh>
    <rPh sb="16" eb="18">
      <t>コウツウ</t>
    </rPh>
    <rPh sb="18" eb="19">
      <t>ケン</t>
    </rPh>
    <rPh sb="20" eb="22">
      <t>マツザカ</t>
    </rPh>
    <rPh sb="22" eb="24">
      <t>コウツウ</t>
    </rPh>
    <rPh sb="24" eb="25">
      <t>ケン</t>
    </rPh>
    <phoneticPr fontId="3"/>
  </si>
  <si>
    <t>大阪市域交通圏、河南Ｂ交通圏、河南交通圏、泉州交通圏</t>
    <rPh sb="15" eb="17">
      <t>カナン</t>
    </rPh>
    <rPh sb="17" eb="19">
      <t>コウツウ</t>
    </rPh>
    <rPh sb="19" eb="20">
      <t>ケン</t>
    </rPh>
    <rPh sb="21" eb="23">
      <t>センシュウ</t>
    </rPh>
    <rPh sb="23" eb="25">
      <t>コウツウ</t>
    </rPh>
    <rPh sb="25" eb="26">
      <t>ケン</t>
    </rPh>
    <phoneticPr fontId="3"/>
  </si>
  <si>
    <t>神戸市域交通圏、東播磨交通圏、姫路・西播磨交通圏</t>
    <rPh sb="15" eb="17">
      <t>ヒメジ</t>
    </rPh>
    <rPh sb="18" eb="19">
      <t>ニシ</t>
    </rPh>
    <rPh sb="19" eb="21">
      <t>ハリマ</t>
    </rPh>
    <rPh sb="21" eb="23">
      <t>コウツウ</t>
    </rPh>
    <rPh sb="23" eb="24">
      <t>ケン</t>
    </rPh>
    <phoneticPr fontId="3"/>
  </si>
  <si>
    <t>広島交通圏、呉市Ａ、福山交通圏、東広島市、尾道市</t>
    <rPh sb="21" eb="24">
      <t>オノミチシ</t>
    </rPh>
    <phoneticPr fontId="3"/>
  </si>
  <si>
    <t>山口市、下関市、宇部市、周南市、防府市、岩国交通圏</t>
    <rPh sb="20" eb="22">
      <t>イワクニ</t>
    </rPh>
    <rPh sb="22" eb="24">
      <t>コウツウ</t>
    </rPh>
    <rPh sb="24" eb="25">
      <t>ケン</t>
    </rPh>
    <phoneticPr fontId="3"/>
  </si>
  <si>
    <r>
      <rPr>
        <sz val="11"/>
        <color theme="1"/>
        <rFont val="ＭＳ 明朝"/>
        <family val="1"/>
        <charset val="128"/>
      </rPr>
      <t>福岡交通圏、</t>
    </r>
    <r>
      <rPr>
        <sz val="11"/>
        <rFont val="ＭＳ 明朝"/>
        <family val="1"/>
        <charset val="128"/>
      </rPr>
      <t>北九州交通圏、久留米市、大牟田市、筑豊交通圏、</t>
    </r>
    <rPh sb="0" eb="2">
      <t>フクオカ</t>
    </rPh>
    <rPh sb="2" eb="4">
      <t>コウツウ</t>
    </rPh>
    <rPh sb="4" eb="5">
      <t>ケン</t>
    </rPh>
    <phoneticPr fontId="3"/>
  </si>
  <si>
    <t>長崎交通圏、佐世保市、諫早市</t>
    <phoneticPr fontId="3"/>
  </si>
  <si>
    <t>鹿児島市、川薩交通圏、鹿児島空港交通圏、鹿屋交通圏</t>
    <rPh sb="20" eb="22">
      <t>シカヤ</t>
    </rPh>
    <rPh sb="22" eb="24">
      <t>コウツウ</t>
    </rPh>
    <rPh sb="24" eb="25">
      <t>ケン</t>
    </rPh>
    <phoneticPr fontId="3"/>
  </si>
  <si>
    <t>タクシー特定地域特措法　特定地域　（2022年10月1日現在）</t>
    <rPh sb="4" eb="6">
      <t>トクテイ</t>
    </rPh>
    <rPh sb="6" eb="8">
      <t>チイキ</t>
    </rPh>
    <rPh sb="8" eb="11">
      <t>トクソホウ</t>
    </rPh>
    <rPh sb="12" eb="14">
      <t>トクテイ</t>
    </rPh>
    <rPh sb="14" eb="16">
      <t>チイキ</t>
    </rPh>
    <rPh sb="22" eb="23">
      <t>ネン</t>
    </rPh>
    <rPh sb="25" eb="26">
      <t>ガツ</t>
    </rPh>
    <rPh sb="27" eb="30">
      <t>ニチゲンザイ</t>
    </rPh>
    <phoneticPr fontId="3"/>
  </si>
  <si>
    <t>（2022年解除）</t>
    <rPh sb="5" eb="6">
      <t>ネン</t>
    </rPh>
    <rPh sb="6" eb="8">
      <t>カイジョ</t>
    </rPh>
    <phoneticPr fontId="3"/>
  </si>
  <si>
    <t>●2022年6月30日解除</t>
    <rPh sb="11" eb="13">
      <t>カイジョ</t>
    </rPh>
    <phoneticPr fontId="3"/>
  </si>
  <si>
    <t>福岡交通圏</t>
  </si>
  <si>
    <t>●2021年10月31日解除</t>
    <rPh sb="5" eb="6">
      <t>ネン</t>
    </rPh>
    <rPh sb="8" eb="9">
      <t>ガツ</t>
    </rPh>
    <rPh sb="11" eb="12">
      <t>ニチ</t>
    </rPh>
    <rPh sb="12" eb="14">
      <t>カイジョ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</si>
</sst>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3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176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176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176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176" fontId="5" fillId="0" borderId="4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177" fontId="0" fillId="0" borderId="13" xfId="0" applyNumberForma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177" fontId="7" fillId="0" borderId="15" xfId="0" applyNumberFormat="1" applyFont="1" applyBorder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176" fontId="5" fillId="0" borderId="6" xfId="0" applyNumberFormat="1" applyFont="1" applyBorder="1" applyAlignment="1">
      <alignment horizontal="righ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176" fontId="5" fillId="0" borderId="1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31" fontId="0" fillId="0" borderId="23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top" wrapText="1"/>
    </xf>
    <xf numFmtId="31" fontId="0" fillId="0" borderId="22" xfId="0" applyNumberForma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FD7A-E92F-42CC-B7C3-401173E6C179}">
  <sheetPr>
    <pageSetUpPr fitToPage="1"/>
  </sheetPr>
  <dimension ref="A1:G16"/>
  <sheetViews>
    <sheetView showGridLines="0" view="pageBreakPreview" zoomScaleNormal="100" zoomScaleSheetLayoutView="100" workbookViewId="0">
      <selection activeCell="F11" sqref="F11"/>
    </sheetView>
  </sheetViews>
  <sheetFormatPr defaultRowHeight="13.2" x14ac:dyDescent="0.2"/>
  <cols>
    <col min="2" max="2" width="9.44140625" style="16" bestFit="1" customWidth="1"/>
    <col min="3" max="3" width="16.109375" style="15" bestFit="1" customWidth="1"/>
    <col min="4" max="4" width="14.6640625" style="15" bestFit="1" customWidth="1"/>
    <col min="5" max="5" width="15.109375" customWidth="1"/>
    <col min="6" max="6" width="14.6640625" customWidth="1"/>
    <col min="7" max="7" width="15.6640625" bestFit="1" customWidth="1"/>
  </cols>
  <sheetData>
    <row r="1" spans="1:7" ht="18" customHeight="1" x14ac:dyDescent="0.2">
      <c r="A1" s="45" t="s">
        <v>128</v>
      </c>
      <c r="B1" s="45"/>
      <c r="C1" s="45"/>
      <c r="D1" s="45"/>
      <c r="E1" s="45"/>
      <c r="F1" s="45"/>
      <c r="G1" s="45"/>
    </row>
    <row r="2" spans="1:7" ht="26.4" x14ac:dyDescent="0.2">
      <c r="A2" s="18" t="s">
        <v>26</v>
      </c>
      <c r="B2" s="19" t="s">
        <v>27</v>
      </c>
      <c r="C2" s="1" t="s">
        <v>24</v>
      </c>
      <c r="D2" s="36" t="s">
        <v>32</v>
      </c>
      <c r="E2" s="37" t="s">
        <v>33</v>
      </c>
      <c r="F2" s="37" t="s">
        <v>88</v>
      </c>
      <c r="G2" s="28" t="s">
        <v>89</v>
      </c>
    </row>
    <row r="3" spans="1:7" ht="15" customHeight="1" x14ac:dyDescent="0.2">
      <c r="A3" s="26" t="s">
        <v>99</v>
      </c>
      <c r="B3" s="20" t="s">
        <v>90</v>
      </c>
      <c r="C3" s="21" t="s">
        <v>31</v>
      </c>
      <c r="D3" s="24">
        <v>43344</v>
      </c>
      <c r="E3" s="65">
        <v>44440</v>
      </c>
      <c r="F3" s="24"/>
      <c r="G3" s="66">
        <v>45535</v>
      </c>
    </row>
    <row r="4" spans="1:7" ht="15" customHeight="1" x14ac:dyDescent="0.2">
      <c r="A4" s="27"/>
      <c r="B4" s="10" t="s">
        <v>90</v>
      </c>
      <c r="C4" s="17" t="s">
        <v>58</v>
      </c>
      <c r="D4" s="25">
        <v>43647</v>
      </c>
      <c r="E4" s="72">
        <v>44743</v>
      </c>
      <c r="F4" s="25"/>
      <c r="G4" s="38">
        <v>45838</v>
      </c>
    </row>
    <row r="5" spans="1:7" ht="15" customHeight="1" x14ac:dyDescent="0.2">
      <c r="A5" s="46" t="s">
        <v>92</v>
      </c>
      <c r="B5" s="46"/>
      <c r="C5" s="46"/>
      <c r="D5" s="46"/>
      <c r="E5" s="46"/>
      <c r="F5" s="46"/>
      <c r="G5" s="46"/>
    </row>
    <row r="6" spans="1:7" ht="9" customHeight="1" x14ac:dyDescent="0.2">
      <c r="A6" s="39"/>
      <c r="B6" s="39"/>
      <c r="C6" s="39"/>
      <c r="D6" s="39"/>
      <c r="E6" s="39"/>
      <c r="F6" s="39"/>
      <c r="G6" s="39"/>
    </row>
    <row r="7" spans="1:7" ht="15" customHeight="1" x14ac:dyDescent="0.2">
      <c r="A7" s="47" t="s">
        <v>129</v>
      </c>
      <c r="B7" s="47"/>
      <c r="D7" s="40" t="s">
        <v>93</v>
      </c>
      <c r="E7" s="41"/>
      <c r="F7" s="41"/>
      <c r="G7" s="42"/>
    </row>
    <row r="8" spans="1:7" ht="15" customHeight="1" x14ac:dyDescent="0.2">
      <c r="A8" s="18" t="s">
        <v>28</v>
      </c>
      <c r="B8" s="19" t="s">
        <v>29</v>
      </c>
      <c r="C8" s="22" t="s">
        <v>30</v>
      </c>
      <c r="D8" s="23">
        <v>42552</v>
      </c>
      <c r="E8" s="43" t="s">
        <v>130</v>
      </c>
      <c r="F8" s="44"/>
      <c r="G8" s="39"/>
    </row>
    <row r="9" spans="1:7" ht="15" customHeight="1" x14ac:dyDescent="0.2">
      <c r="A9" s="30" t="s">
        <v>91</v>
      </c>
      <c r="B9" s="34" t="s">
        <v>25</v>
      </c>
      <c r="C9" s="31" t="s">
        <v>131</v>
      </c>
      <c r="D9" s="32">
        <v>42309</v>
      </c>
      <c r="E9" s="43" t="s">
        <v>132</v>
      </c>
      <c r="F9" s="44"/>
      <c r="G9" s="40"/>
    </row>
    <row r="10" spans="1:7" ht="15" customHeight="1" x14ac:dyDescent="0.2"/>
    <row r="11" spans="1:7" ht="18" customHeight="1" x14ac:dyDescent="0.2"/>
    <row r="12" spans="1:7" ht="18" customHeight="1" x14ac:dyDescent="0.2"/>
    <row r="13" spans="1:7" ht="18" customHeight="1" x14ac:dyDescent="0.2"/>
    <row r="14" spans="1:7" ht="18" customHeight="1" x14ac:dyDescent="0.2"/>
    <row r="15" spans="1:7" ht="18" customHeight="1" x14ac:dyDescent="0.2"/>
    <row r="16" spans="1:7" ht="18" customHeight="1" x14ac:dyDescent="0.2"/>
  </sheetData>
  <mergeCells count="5">
    <mergeCell ref="A1:G1"/>
    <mergeCell ref="A5:G5"/>
    <mergeCell ref="A7:B7"/>
    <mergeCell ref="E8:F8"/>
    <mergeCell ref="E9:F9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0430-FA70-4626-8093-2849927F47BD}">
  <sheetPr>
    <pageSetUpPr fitToPage="1"/>
  </sheetPr>
  <dimension ref="A1:F52"/>
  <sheetViews>
    <sheetView showGridLines="0" tabSelected="1" view="pageBreakPreview" zoomScaleNormal="100" zoomScaleSheetLayoutView="100" workbookViewId="0">
      <selection activeCell="I12" sqref="I12"/>
    </sheetView>
  </sheetViews>
  <sheetFormatPr defaultRowHeight="13.2" x14ac:dyDescent="0.2"/>
  <cols>
    <col min="1" max="2" width="7.44140625" bestFit="1" customWidth="1"/>
    <col min="3" max="3" width="69.109375" customWidth="1"/>
    <col min="4" max="4" width="3.44140625" bestFit="1" customWidth="1"/>
    <col min="5" max="6" width="4.44140625" bestFit="1" customWidth="1"/>
  </cols>
  <sheetData>
    <row r="1" spans="1:6" x14ac:dyDescent="0.2">
      <c r="A1" s="55" t="s">
        <v>110</v>
      </c>
      <c r="B1" s="55"/>
      <c r="C1" s="55"/>
      <c r="D1" s="55"/>
      <c r="E1" s="55"/>
    </row>
    <row r="2" spans="1:6" ht="36.6" customHeight="1" x14ac:dyDescent="0.2">
      <c r="A2" s="29"/>
      <c r="B2" s="67" t="s">
        <v>111</v>
      </c>
      <c r="C2" s="67"/>
      <c r="D2" s="67"/>
      <c r="E2" s="67"/>
      <c r="F2" t="s">
        <v>94</v>
      </c>
    </row>
    <row r="3" spans="1:6" ht="13.5" customHeight="1" x14ac:dyDescent="0.2">
      <c r="A3" s="56" t="s">
        <v>35</v>
      </c>
      <c r="B3" s="56" t="s">
        <v>36</v>
      </c>
      <c r="C3" s="59" t="s">
        <v>34</v>
      </c>
      <c r="D3" s="61" t="s">
        <v>21</v>
      </c>
      <c r="E3" s="62"/>
    </row>
    <row r="4" spans="1:6" x14ac:dyDescent="0.2">
      <c r="A4" s="57"/>
      <c r="B4" s="58"/>
      <c r="C4" s="60"/>
      <c r="D4" s="63">
        <f>SUM(D5:D51)</f>
        <v>153</v>
      </c>
      <c r="E4" s="64"/>
      <c r="F4">
        <f>SUM(F5:F51)</f>
        <v>618</v>
      </c>
    </row>
    <row r="5" spans="1:6" ht="26.4" customHeight="1" x14ac:dyDescent="0.2">
      <c r="A5" s="35" t="s">
        <v>0</v>
      </c>
      <c r="B5" s="1" t="s">
        <v>0</v>
      </c>
      <c r="C5" s="68" t="s">
        <v>112</v>
      </c>
      <c r="D5" s="3">
        <v>8</v>
      </c>
      <c r="E5" s="3">
        <f>D5</f>
        <v>8</v>
      </c>
      <c r="F5">
        <v>54</v>
      </c>
    </row>
    <row r="6" spans="1:6" ht="13.2" customHeight="1" x14ac:dyDescent="0.2">
      <c r="A6" s="48" t="s">
        <v>1</v>
      </c>
      <c r="B6" s="4" t="s">
        <v>11</v>
      </c>
      <c r="C6" s="5" t="s">
        <v>37</v>
      </c>
      <c r="D6" s="6">
        <v>3</v>
      </c>
      <c r="E6" s="49">
        <f>SUM(D6:D11)</f>
        <v>12</v>
      </c>
      <c r="F6">
        <v>118</v>
      </c>
    </row>
    <row r="7" spans="1:6" ht="13.2" customHeight="1" x14ac:dyDescent="0.2">
      <c r="A7" s="48"/>
      <c r="B7" s="7" t="s">
        <v>12</v>
      </c>
      <c r="C7" s="8" t="s">
        <v>38</v>
      </c>
      <c r="D7" s="9">
        <v>2</v>
      </c>
      <c r="E7" s="50"/>
    </row>
    <row r="8" spans="1:6" ht="13.2" customHeight="1" x14ac:dyDescent="0.2">
      <c r="A8" s="48"/>
      <c r="B8" s="7" t="s">
        <v>100</v>
      </c>
      <c r="C8" s="8" t="s">
        <v>101</v>
      </c>
      <c r="D8" s="9">
        <v>1</v>
      </c>
      <c r="E8" s="50"/>
    </row>
    <row r="9" spans="1:6" ht="13.2" customHeight="1" x14ac:dyDescent="0.2">
      <c r="A9" s="48"/>
      <c r="B9" s="7" t="s">
        <v>39</v>
      </c>
      <c r="C9" s="8" t="s">
        <v>95</v>
      </c>
      <c r="D9" s="9">
        <v>1</v>
      </c>
      <c r="E9" s="50"/>
    </row>
    <row r="10" spans="1:6" ht="13.2" customHeight="1" x14ac:dyDescent="0.2">
      <c r="A10" s="48"/>
      <c r="B10" s="7" t="s">
        <v>13</v>
      </c>
      <c r="C10" s="8" t="s">
        <v>40</v>
      </c>
      <c r="D10" s="9">
        <v>4</v>
      </c>
      <c r="E10" s="50"/>
    </row>
    <row r="11" spans="1:6" ht="13.2" customHeight="1" x14ac:dyDescent="0.2">
      <c r="A11" s="48"/>
      <c r="B11" s="10" t="s">
        <v>14</v>
      </c>
      <c r="C11" s="11" t="s">
        <v>41</v>
      </c>
      <c r="D11" s="12">
        <v>1</v>
      </c>
      <c r="E11" s="51"/>
    </row>
    <row r="12" spans="1:6" ht="26.4" customHeight="1" x14ac:dyDescent="0.2">
      <c r="A12" s="48" t="s">
        <v>2</v>
      </c>
      <c r="B12" s="4" t="s">
        <v>15</v>
      </c>
      <c r="C12" s="5" t="s">
        <v>113</v>
      </c>
      <c r="D12" s="6">
        <v>4</v>
      </c>
      <c r="E12" s="49">
        <f>SUM(D12:D19)</f>
        <v>28</v>
      </c>
      <c r="F12">
        <v>43</v>
      </c>
    </row>
    <row r="13" spans="1:6" ht="13.2" customHeight="1" x14ac:dyDescent="0.2">
      <c r="A13" s="48"/>
      <c r="B13" s="7" t="s">
        <v>42</v>
      </c>
      <c r="C13" s="8" t="s">
        <v>102</v>
      </c>
      <c r="D13" s="9">
        <v>4</v>
      </c>
      <c r="E13" s="50"/>
    </row>
    <row r="14" spans="1:6" ht="26.4" customHeight="1" x14ac:dyDescent="0.2">
      <c r="A14" s="48"/>
      <c r="B14" s="7" t="s">
        <v>16</v>
      </c>
      <c r="C14" s="8" t="s">
        <v>114</v>
      </c>
      <c r="D14" s="9">
        <v>6</v>
      </c>
      <c r="E14" s="50"/>
    </row>
    <row r="15" spans="1:6" ht="13.2" customHeight="1" x14ac:dyDescent="0.2">
      <c r="A15" s="48"/>
      <c r="B15" s="7" t="s">
        <v>43</v>
      </c>
      <c r="C15" s="8" t="s">
        <v>103</v>
      </c>
      <c r="D15" s="9">
        <v>4</v>
      </c>
      <c r="E15" s="50"/>
    </row>
    <row r="16" spans="1:6" ht="13.2" customHeight="1" x14ac:dyDescent="0.2">
      <c r="A16" s="48"/>
      <c r="B16" s="13" t="s">
        <v>44</v>
      </c>
      <c r="C16" s="8" t="s">
        <v>104</v>
      </c>
      <c r="D16" s="9">
        <v>2</v>
      </c>
      <c r="E16" s="50"/>
    </row>
    <row r="17" spans="1:6" ht="13.2" customHeight="1" x14ac:dyDescent="0.2">
      <c r="A17" s="48"/>
      <c r="B17" s="7" t="s">
        <v>45</v>
      </c>
      <c r="C17" s="8" t="s">
        <v>96</v>
      </c>
      <c r="D17" s="9">
        <v>4</v>
      </c>
      <c r="E17" s="50"/>
    </row>
    <row r="18" spans="1:6" ht="13.2" customHeight="1" x14ac:dyDescent="0.2">
      <c r="A18" s="48"/>
      <c r="B18" s="7" t="s">
        <v>46</v>
      </c>
      <c r="C18" s="8" t="s">
        <v>105</v>
      </c>
      <c r="D18" s="9">
        <v>3</v>
      </c>
      <c r="E18" s="50"/>
    </row>
    <row r="19" spans="1:6" ht="13.2" customHeight="1" x14ac:dyDescent="0.2">
      <c r="A19" s="48"/>
      <c r="B19" s="10" t="s">
        <v>47</v>
      </c>
      <c r="C19" s="11" t="s">
        <v>48</v>
      </c>
      <c r="D19" s="12">
        <v>1</v>
      </c>
      <c r="E19" s="51"/>
    </row>
    <row r="20" spans="1:6" ht="13.2" customHeight="1" x14ac:dyDescent="0.2">
      <c r="A20" s="54" t="s">
        <v>10</v>
      </c>
      <c r="B20" s="4" t="s">
        <v>49</v>
      </c>
      <c r="C20" s="5" t="s">
        <v>115</v>
      </c>
      <c r="D20" s="6">
        <v>5</v>
      </c>
      <c r="E20" s="49">
        <f>SUM(D20:D23)</f>
        <v>14</v>
      </c>
      <c r="F20">
        <v>81</v>
      </c>
    </row>
    <row r="21" spans="1:6" ht="13.2" customHeight="1" x14ac:dyDescent="0.2">
      <c r="A21" s="48"/>
      <c r="B21" s="7" t="s">
        <v>50</v>
      </c>
      <c r="C21" s="8" t="s">
        <v>116</v>
      </c>
      <c r="D21" s="9">
        <v>4</v>
      </c>
      <c r="E21" s="50"/>
    </row>
    <row r="22" spans="1:6" ht="13.2" customHeight="1" x14ac:dyDescent="0.2">
      <c r="A22" s="48"/>
      <c r="B22" s="7" t="s">
        <v>51</v>
      </c>
      <c r="C22" s="8" t="s">
        <v>106</v>
      </c>
      <c r="D22" s="9">
        <v>3</v>
      </c>
      <c r="E22" s="50"/>
    </row>
    <row r="23" spans="1:6" ht="13.2" customHeight="1" x14ac:dyDescent="0.2">
      <c r="A23" s="48"/>
      <c r="B23" s="10" t="s">
        <v>52</v>
      </c>
      <c r="C23" s="11" t="s">
        <v>107</v>
      </c>
      <c r="D23" s="12">
        <v>2</v>
      </c>
      <c r="E23" s="51"/>
    </row>
    <row r="24" spans="1:6" ht="26.4" customHeight="1" x14ac:dyDescent="0.2">
      <c r="A24" s="48" t="s">
        <v>3</v>
      </c>
      <c r="B24" s="4" t="s">
        <v>17</v>
      </c>
      <c r="C24" s="69" t="s">
        <v>117</v>
      </c>
      <c r="D24" s="6">
        <v>7</v>
      </c>
      <c r="E24" s="49">
        <f>SUM(D24:D28)</f>
        <v>26</v>
      </c>
      <c r="F24">
        <v>46</v>
      </c>
    </row>
    <row r="25" spans="1:6" ht="26.4" customHeight="1" x14ac:dyDescent="0.2">
      <c r="A25" s="48"/>
      <c r="B25" s="7" t="s">
        <v>18</v>
      </c>
      <c r="C25" s="8" t="s">
        <v>118</v>
      </c>
      <c r="D25" s="9">
        <v>7</v>
      </c>
      <c r="E25" s="50"/>
    </row>
    <row r="26" spans="1:6" ht="27" customHeight="1" x14ac:dyDescent="0.2">
      <c r="A26" s="48"/>
      <c r="B26" s="7" t="s">
        <v>53</v>
      </c>
      <c r="C26" s="8" t="s">
        <v>119</v>
      </c>
      <c r="D26" s="9">
        <v>6</v>
      </c>
      <c r="E26" s="50"/>
    </row>
    <row r="27" spans="1:6" ht="13.2" customHeight="1" x14ac:dyDescent="0.2">
      <c r="A27" s="48"/>
      <c r="B27" s="7" t="s">
        <v>54</v>
      </c>
      <c r="C27" s="8" t="s">
        <v>120</v>
      </c>
      <c r="D27" s="9">
        <v>4</v>
      </c>
      <c r="E27" s="50"/>
    </row>
    <row r="28" spans="1:6" ht="13.2" customHeight="1" x14ac:dyDescent="0.2">
      <c r="A28" s="48"/>
      <c r="B28" s="10" t="s">
        <v>55</v>
      </c>
      <c r="C28" s="11" t="s">
        <v>23</v>
      </c>
      <c r="D28" s="12">
        <v>2</v>
      </c>
      <c r="E28" s="51"/>
    </row>
    <row r="29" spans="1:6" ht="13.2" customHeight="1" x14ac:dyDescent="0.2">
      <c r="A29" s="48" t="s">
        <v>4</v>
      </c>
      <c r="B29" s="4" t="s">
        <v>19</v>
      </c>
      <c r="C29" s="69" t="s">
        <v>121</v>
      </c>
      <c r="D29" s="6">
        <v>4</v>
      </c>
      <c r="E29" s="49">
        <f>SUM(D29:D34)</f>
        <v>17</v>
      </c>
      <c r="F29">
        <v>33</v>
      </c>
    </row>
    <row r="30" spans="1:6" ht="13.2" customHeight="1" x14ac:dyDescent="0.2">
      <c r="A30" s="48"/>
      <c r="B30" s="7" t="s">
        <v>59</v>
      </c>
      <c r="C30" s="70" t="s">
        <v>60</v>
      </c>
      <c r="D30" s="9">
        <v>1</v>
      </c>
      <c r="E30" s="50"/>
    </row>
    <row r="31" spans="1:6" ht="13.2" customHeight="1" x14ac:dyDescent="0.2">
      <c r="A31" s="48"/>
      <c r="B31" s="7" t="s">
        <v>61</v>
      </c>
      <c r="C31" s="8" t="s">
        <v>122</v>
      </c>
      <c r="D31" s="9">
        <v>3</v>
      </c>
      <c r="E31" s="50"/>
    </row>
    <row r="32" spans="1:6" ht="13.2" customHeight="1" x14ac:dyDescent="0.2">
      <c r="A32" s="48"/>
      <c r="B32" s="7" t="s">
        <v>62</v>
      </c>
      <c r="C32" s="8" t="s">
        <v>56</v>
      </c>
      <c r="D32" s="9">
        <v>3</v>
      </c>
      <c r="E32" s="50"/>
    </row>
    <row r="33" spans="1:6" ht="13.2" customHeight="1" x14ac:dyDescent="0.2">
      <c r="A33" s="48"/>
      <c r="B33" s="7" t="s">
        <v>63</v>
      </c>
      <c r="C33" s="8" t="s">
        <v>108</v>
      </c>
      <c r="D33" s="9">
        <v>5</v>
      </c>
      <c r="E33" s="50"/>
    </row>
    <row r="34" spans="1:6" ht="13.2" customHeight="1" x14ac:dyDescent="0.2">
      <c r="A34" s="48"/>
      <c r="B34" s="10" t="s">
        <v>5</v>
      </c>
      <c r="C34" s="11" t="s">
        <v>64</v>
      </c>
      <c r="D34" s="12">
        <v>1</v>
      </c>
      <c r="E34" s="51"/>
    </row>
    <row r="35" spans="1:6" x14ac:dyDescent="0.2">
      <c r="A35" s="48" t="s">
        <v>7</v>
      </c>
      <c r="B35" s="4" t="s">
        <v>65</v>
      </c>
      <c r="C35" s="5" t="s">
        <v>123</v>
      </c>
      <c r="D35" s="6">
        <v>5</v>
      </c>
      <c r="E35" s="49">
        <f>SUM(D35:D39)</f>
        <v>19</v>
      </c>
      <c r="F35">
        <v>73</v>
      </c>
    </row>
    <row r="36" spans="1:6" ht="13.2" customHeight="1" x14ac:dyDescent="0.2">
      <c r="A36" s="48"/>
      <c r="B36" s="7" t="s">
        <v>66</v>
      </c>
      <c r="C36" s="8" t="s">
        <v>67</v>
      </c>
      <c r="D36" s="9">
        <v>3</v>
      </c>
      <c r="E36" s="50"/>
    </row>
    <row r="37" spans="1:6" ht="13.2" customHeight="1" x14ac:dyDescent="0.2">
      <c r="A37" s="48"/>
      <c r="B37" s="7" t="s">
        <v>68</v>
      </c>
      <c r="C37" s="8" t="s">
        <v>69</v>
      </c>
      <c r="D37" s="9">
        <v>2</v>
      </c>
      <c r="E37" s="50"/>
    </row>
    <row r="38" spans="1:6" ht="13.2" customHeight="1" x14ac:dyDescent="0.2">
      <c r="A38" s="48"/>
      <c r="B38" s="7" t="s">
        <v>70</v>
      </c>
      <c r="C38" s="8" t="s">
        <v>57</v>
      </c>
      <c r="D38" s="9">
        <v>3</v>
      </c>
      <c r="E38" s="50"/>
    </row>
    <row r="39" spans="1:6" x14ac:dyDescent="0.2">
      <c r="A39" s="48"/>
      <c r="B39" s="10" t="s">
        <v>71</v>
      </c>
      <c r="C39" s="11" t="s">
        <v>124</v>
      </c>
      <c r="D39" s="12">
        <v>6</v>
      </c>
      <c r="E39" s="51"/>
    </row>
    <row r="40" spans="1:6" ht="13.2" customHeight="1" x14ac:dyDescent="0.2">
      <c r="A40" s="48" t="s">
        <v>8</v>
      </c>
      <c r="B40" s="4" t="s">
        <v>72</v>
      </c>
      <c r="C40" s="5" t="s">
        <v>73</v>
      </c>
      <c r="D40" s="6">
        <v>2</v>
      </c>
      <c r="E40" s="49">
        <f>SUM(D40:D43)</f>
        <v>7</v>
      </c>
      <c r="F40">
        <v>35</v>
      </c>
    </row>
    <row r="41" spans="1:6" ht="13.2" customHeight="1" x14ac:dyDescent="0.2">
      <c r="A41" s="48"/>
      <c r="B41" s="7" t="s">
        <v>74</v>
      </c>
      <c r="C41" s="8" t="s">
        <v>75</v>
      </c>
      <c r="D41" s="9">
        <v>1</v>
      </c>
      <c r="E41" s="50"/>
    </row>
    <row r="42" spans="1:6" ht="13.2" customHeight="1" x14ac:dyDescent="0.2">
      <c r="A42" s="48"/>
      <c r="B42" s="7" t="s">
        <v>76</v>
      </c>
      <c r="C42" s="8" t="s">
        <v>77</v>
      </c>
      <c r="D42" s="9">
        <v>3</v>
      </c>
      <c r="E42" s="50"/>
    </row>
    <row r="43" spans="1:6" ht="13.2" customHeight="1" x14ac:dyDescent="0.2">
      <c r="A43" s="48"/>
      <c r="B43" s="10" t="s">
        <v>78</v>
      </c>
      <c r="C43" s="11" t="s">
        <v>79</v>
      </c>
      <c r="D43" s="12">
        <v>1</v>
      </c>
      <c r="E43" s="51"/>
    </row>
    <row r="44" spans="1:6" ht="13.2" customHeight="1" x14ac:dyDescent="0.2">
      <c r="A44" s="52" t="s">
        <v>9</v>
      </c>
      <c r="B44" s="4" t="s">
        <v>20</v>
      </c>
      <c r="C44" s="5" t="s">
        <v>125</v>
      </c>
      <c r="D44" s="6">
        <v>5</v>
      </c>
      <c r="E44" s="49">
        <f>SUM(D44:D50)</f>
        <v>21</v>
      </c>
      <c r="F44">
        <v>118</v>
      </c>
    </row>
    <row r="45" spans="1:6" x14ac:dyDescent="0.2">
      <c r="A45" s="53"/>
      <c r="B45" s="7" t="s">
        <v>80</v>
      </c>
      <c r="C45" s="8" t="s">
        <v>81</v>
      </c>
      <c r="D45" s="9">
        <v>2</v>
      </c>
      <c r="E45" s="50"/>
    </row>
    <row r="46" spans="1:6" x14ac:dyDescent="0.2">
      <c r="A46" s="53"/>
      <c r="B46" s="7" t="s">
        <v>82</v>
      </c>
      <c r="C46" s="8" t="s">
        <v>126</v>
      </c>
      <c r="D46" s="9">
        <v>3</v>
      </c>
      <c r="E46" s="50"/>
    </row>
    <row r="47" spans="1:6" x14ac:dyDescent="0.2">
      <c r="A47" s="53"/>
      <c r="B47" s="7" t="s">
        <v>83</v>
      </c>
      <c r="C47" s="8" t="s">
        <v>97</v>
      </c>
      <c r="D47" s="9">
        <v>3</v>
      </c>
      <c r="E47" s="50"/>
    </row>
    <row r="48" spans="1:6" x14ac:dyDescent="0.2">
      <c r="A48" s="53"/>
      <c r="B48" s="7" t="s">
        <v>84</v>
      </c>
      <c r="C48" s="8" t="s">
        <v>98</v>
      </c>
      <c r="D48" s="9">
        <v>2</v>
      </c>
      <c r="E48" s="50"/>
    </row>
    <row r="49" spans="1:6" x14ac:dyDescent="0.2">
      <c r="A49" s="53"/>
      <c r="B49" s="7" t="s">
        <v>85</v>
      </c>
      <c r="C49" s="8" t="s">
        <v>109</v>
      </c>
      <c r="D49" s="9">
        <v>2</v>
      </c>
      <c r="E49" s="50"/>
    </row>
    <row r="50" spans="1:6" ht="13.2" customHeight="1" x14ac:dyDescent="0.2">
      <c r="A50" s="53"/>
      <c r="B50" s="13" t="s">
        <v>6</v>
      </c>
      <c r="C50" s="71" t="s">
        <v>127</v>
      </c>
      <c r="D50" s="14">
        <v>4</v>
      </c>
      <c r="E50" s="51"/>
    </row>
    <row r="51" spans="1:6" x14ac:dyDescent="0.2">
      <c r="A51" s="35" t="s">
        <v>22</v>
      </c>
      <c r="B51" s="1" t="s">
        <v>86</v>
      </c>
      <c r="C51" s="2" t="s">
        <v>87</v>
      </c>
      <c r="D51" s="3">
        <v>1</v>
      </c>
      <c r="E51" s="3">
        <f>D51</f>
        <v>1</v>
      </c>
      <c r="F51">
        <v>17</v>
      </c>
    </row>
    <row r="52" spans="1:6" x14ac:dyDescent="0.2">
      <c r="A52" s="33"/>
      <c r="B52" s="33"/>
      <c r="C52" s="33"/>
      <c r="D52" s="33"/>
      <c r="E52" s="33"/>
    </row>
  </sheetData>
  <mergeCells count="23">
    <mergeCell ref="A40:A43"/>
    <mergeCell ref="E40:E43"/>
    <mergeCell ref="A44:A50"/>
    <mergeCell ref="E44:E50"/>
    <mergeCell ref="A24:A28"/>
    <mergeCell ref="E24:E28"/>
    <mergeCell ref="A29:A34"/>
    <mergeCell ref="E29:E34"/>
    <mergeCell ref="A35:A39"/>
    <mergeCell ref="E35:E39"/>
    <mergeCell ref="A6:A11"/>
    <mergeCell ref="E6:E11"/>
    <mergeCell ref="A12:A19"/>
    <mergeCell ref="E12:E19"/>
    <mergeCell ref="A20:A23"/>
    <mergeCell ref="E20:E23"/>
    <mergeCell ref="A1:E1"/>
    <mergeCell ref="B2:E2"/>
    <mergeCell ref="A3:A4"/>
    <mergeCell ref="B3:B4"/>
    <mergeCell ref="C3:C4"/>
    <mergeCell ref="D3:E3"/>
    <mergeCell ref="D4:E4"/>
  </mergeCells>
  <phoneticPr fontId="3"/>
  <printOptions horizontalCentered="1"/>
  <pageMargins left="0.98425196850393704" right="0.98425196850393704" top="1.1811023622047245" bottom="0.98425196850393704" header="0.51181102362204722" footer="0.70866141732283472"/>
  <pageSetup paperSize="9" scale="89" firstPageNumber="3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特定地域</vt:lpstr>
      <vt:lpstr>準特定地域</vt:lpstr>
      <vt:lpstr>準特定地域!Print_Area</vt:lpstr>
      <vt:lpstr>特定地域!Print_Titles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BARA2</cp:lastModifiedBy>
  <cp:lastPrinted>2019-10-09T07:27:50Z</cp:lastPrinted>
  <dcterms:created xsi:type="dcterms:W3CDTF">2009-07-22T07:12:52Z</dcterms:created>
  <dcterms:modified xsi:type="dcterms:W3CDTF">2023-02-15T06:24:26Z</dcterms:modified>
</cp:coreProperties>
</file>