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0" yWindow="-135" windowWidth="14430" windowHeight="11760"/>
  </bookViews>
  <sheets>
    <sheet name="事故件数" sheetId="1" r:id="rId1"/>
  </sheets>
  <definedNames>
    <definedName name="_xlnm.Print_Titles" localSheetId="0">事故件数!$A:$A,事故件数!$3:$4</definedName>
  </definedNames>
  <calcPr calcId="145621"/>
</workbook>
</file>

<file path=xl/calcChain.xml><?xml version="1.0" encoding="utf-8"?>
<calcChain xmlns="http://schemas.openxmlformats.org/spreadsheetml/2006/main">
  <c r="AH55" i="1" l="1"/>
  <c r="N55" i="1" l="1"/>
  <c r="M55" i="1"/>
  <c r="AA55" i="1"/>
  <c r="AB55" i="1"/>
  <c r="AC55" i="1"/>
  <c r="AD55" i="1"/>
  <c r="AE55" i="1"/>
  <c r="AF55" i="1"/>
  <c r="AG55" i="1"/>
  <c r="R55" i="1"/>
  <c r="S55" i="1"/>
  <c r="Z55" i="1"/>
  <c r="P55" i="1"/>
  <c r="O55" i="1"/>
  <c r="Y52" i="1"/>
  <c r="Y55" i="1" s="1"/>
  <c r="X52" i="1"/>
  <c r="X55" i="1" s="1"/>
  <c r="W52" i="1"/>
  <c r="W55" i="1" s="1"/>
  <c r="U52" i="1"/>
  <c r="U55" i="1" s="1"/>
  <c r="V52" i="1"/>
  <c r="V55" i="1" s="1"/>
  <c r="T52" i="1"/>
  <c r="T55" i="1" s="1"/>
  <c r="Q52" i="1"/>
  <c r="Q55" i="1" s="1"/>
  <c r="L52" i="1"/>
  <c r="L55" i="1" s="1"/>
  <c r="K52" i="1"/>
  <c r="K55" i="1" s="1"/>
  <c r="J52" i="1"/>
  <c r="J55" i="1" s="1"/>
  <c r="I52" i="1"/>
  <c r="I55" i="1" s="1"/>
  <c r="H52" i="1"/>
  <c r="H55" i="1" s="1"/>
  <c r="G52" i="1"/>
  <c r="G55" i="1" s="1"/>
  <c r="F52" i="1"/>
  <c r="F55" i="1" s="1"/>
  <c r="E52" i="1"/>
  <c r="E55" i="1" s="1"/>
  <c r="D52" i="1"/>
  <c r="D55" i="1" s="1"/>
  <c r="C52" i="1"/>
  <c r="C55" i="1" s="1"/>
  <c r="B52" i="1"/>
  <c r="B55" i="1" s="1"/>
</calcChain>
</file>

<file path=xl/sharedStrings.xml><?xml version="1.0" encoding="utf-8"?>
<sst xmlns="http://schemas.openxmlformats.org/spreadsheetml/2006/main" count="87" uniqueCount="87">
  <si>
    <t>北海道</t>
  </si>
  <si>
    <t>青 森</t>
  </si>
  <si>
    <t>岩 手</t>
  </si>
  <si>
    <t>宮 城</t>
  </si>
  <si>
    <t>秋 田</t>
  </si>
  <si>
    <t>山 形</t>
  </si>
  <si>
    <t>福 島</t>
  </si>
  <si>
    <t>東 京</t>
  </si>
  <si>
    <t>茨 城</t>
  </si>
  <si>
    <t>栃 木</t>
  </si>
  <si>
    <t>群 馬</t>
  </si>
  <si>
    <t>埼 玉</t>
  </si>
  <si>
    <t>千 葉</t>
  </si>
  <si>
    <t>神奈川</t>
  </si>
  <si>
    <t>新 潟</t>
  </si>
  <si>
    <t>山 梨</t>
  </si>
  <si>
    <t>長 野</t>
  </si>
  <si>
    <t>静 岡</t>
  </si>
  <si>
    <t>富 山</t>
  </si>
  <si>
    <t>石 川</t>
  </si>
  <si>
    <t>福 井</t>
  </si>
  <si>
    <t>岐 阜</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</si>
  <si>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</si>
  <si>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</si>
  <si>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</si>
  <si>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</si>
  <si>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</si>
  <si>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</si>
  <si>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</si>
  <si>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</si>
  <si>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</si>
  <si>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</si>
  <si>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</si>
  <si>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</si>
  <si>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</si>
  <si>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</si>
  <si>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</si>
  <si>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</si>
  <si>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</si>
  <si>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</si>
  <si>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</si>
  <si>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</si>
  <si>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</si>
  <si>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</si>
  <si>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</si>
  <si>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</si>
  <si>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</si>
  <si>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計</t>
  </si>
  <si>
    <t>89年</t>
  </si>
  <si>
    <t>90年</t>
  </si>
  <si>
    <t>91年</t>
  </si>
  <si>
    <t>92年</t>
  </si>
  <si>
    <t>93年</t>
  </si>
  <si>
    <t>94年</t>
  </si>
  <si>
    <t>95年</t>
  </si>
  <si>
    <t>96年</t>
  </si>
  <si>
    <t>97年</t>
  </si>
  <si>
    <t>98年</t>
  </si>
  <si>
    <t>99年</t>
  </si>
  <si>
    <t>2000年</t>
    <phoneticPr fontId="2"/>
  </si>
  <si>
    <t>　タクシー交通事故件数（1-12月）</t>
    <rPh sb="5" eb="7">
      <t>コウツウ</t>
    </rPh>
    <rPh sb="16" eb="17">
      <t>ガツ</t>
    </rPh>
    <phoneticPr fontId="2"/>
  </si>
  <si>
    <t xml:space="preserve"> タクシー交通事故件数の推移（タクシー(ハイヤー含む）が第１当事者の人身事故）</t>
    <rPh sb="5" eb="7">
      <t>コウツウ</t>
    </rPh>
    <rPh sb="7" eb="9">
      <t>ジコ</t>
    </rPh>
    <rPh sb="24" eb="25">
      <t>フク</t>
    </rPh>
    <rPh sb="34" eb="36">
      <t>ジンシン</t>
    </rPh>
    <rPh sb="36" eb="38">
      <t>ジコ</t>
    </rPh>
    <phoneticPr fontId="2"/>
  </si>
  <si>
    <t>04年</t>
    <phoneticPr fontId="2"/>
  </si>
  <si>
    <t>05年</t>
    <phoneticPr fontId="2"/>
  </si>
  <si>
    <t>01年旧</t>
    <rPh sb="2" eb="3">
      <t>ネン</t>
    </rPh>
    <rPh sb="3" eb="4">
      <t>キュウ</t>
    </rPh>
    <phoneticPr fontId="2"/>
  </si>
  <si>
    <t>01年新</t>
    <rPh sb="2" eb="3">
      <t>ネン</t>
    </rPh>
    <rPh sb="3" eb="4">
      <t>シン</t>
    </rPh>
    <phoneticPr fontId="2"/>
  </si>
  <si>
    <t>02年</t>
    <rPh sb="2" eb="3">
      <t>ネン</t>
    </rPh>
    <phoneticPr fontId="2"/>
  </si>
  <si>
    <t>03年</t>
    <rPh sb="2" eb="3">
      <t>ネン</t>
    </rPh>
    <phoneticPr fontId="2"/>
  </si>
  <si>
    <t>06年</t>
    <phoneticPr fontId="2"/>
  </si>
  <si>
    <t>注.2001年より車種の集計方法が変わり、従来タクシーの中に含まれていた病院送迎車等を事業用その他乗用として別に集計するようになったため、統計上の数字はつながらない。01年のみ従来と同じ区分での集計を01年旧として示した。02年以降は新区分による。</t>
    <rPh sb="0" eb="1">
      <t>チュウ</t>
    </rPh>
    <rPh sb="6" eb="7">
      <t>ネン</t>
    </rPh>
    <rPh sb="9" eb="11">
      <t>シャシュ</t>
    </rPh>
    <rPh sb="12" eb="14">
      <t>シュウケイ</t>
    </rPh>
    <rPh sb="14" eb="16">
      <t>ホウホウ</t>
    </rPh>
    <rPh sb="17" eb="18">
      <t>カ</t>
    </rPh>
    <rPh sb="21" eb="23">
      <t>ジュウライ</t>
    </rPh>
    <rPh sb="28" eb="29">
      <t>ナカ</t>
    </rPh>
    <rPh sb="30" eb="31">
      <t>フク</t>
    </rPh>
    <rPh sb="36" eb="38">
      <t>ビョウイン</t>
    </rPh>
    <rPh sb="38" eb="40">
      <t>ソウゲイ</t>
    </rPh>
    <rPh sb="40" eb="41">
      <t>クルマ</t>
    </rPh>
    <rPh sb="41" eb="42">
      <t>トウ</t>
    </rPh>
    <rPh sb="43" eb="46">
      <t>ジギョウヨウ</t>
    </rPh>
    <rPh sb="48" eb="49">
      <t>タ</t>
    </rPh>
    <rPh sb="49" eb="51">
      <t>ジョウヨウ</t>
    </rPh>
    <rPh sb="54" eb="55">
      <t>ベツ</t>
    </rPh>
    <rPh sb="56" eb="58">
      <t>シュウケイ</t>
    </rPh>
    <rPh sb="69" eb="72">
      <t>トウケイジョウ</t>
    </rPh>
    <rPh sb="73" eb="75">
      <t>スウジ</t>
    </rPh>
    <rPh sb="85" eb="86">
      <t>ネン</t>
    </rPh>
    <rPh sb="88" eb="90">
      <t>ジュウライ</t>
    </rPh>
    <rPh sb="91" eb="92">
      <t>オナ</t>
    </rPh>
    <rPh sb="93" eb="95">
      <t>クブン</t>
    </rPh>
    <rPh sb="97" eb="99">
      <t>シュウケイ</t>
    </rPh>
    <rPh sb="102" eb="103">
      <t>ネン</t>
    </rPh>
    <rPh sb="103" eb="104">
      <t>キュウ</t>
    </rPh>
    <rPh sb="107" eb="108">
      <t>シメ</t>
    </rPh>
    <rPh sb="113" eb="114">
      <t>ネン</t>
    </rPh>
    <rPh sb="114" eb="116">
      <t>イコウ</t>
    </rPh>
    <rPh sb="117" eb="118">
      <t>シン</t>
    </rPh>
    <rPh sb="118" eb="120">
      <t>クブン</t>
    </rPh>
    <phoneticPr fontId="2"/>
  </si>
  <si>
    <t>０7年</t>
    <phoneticPr fontId="2"/>
  </si>
  <si>
    <t>08年</t>
    <phoneticPr fontId="2"/>
  </si>
  <si>
    <t>09年</t>
    <phoneticPr fontId="2"/>
  </si>
  <si>
    <t>10年</t>
    <phoneticPr fontId="2"/>
  </si>
  <si>
    <t>11年</t>
  </si>
  <si>
    <t>12年</t>
  </si>
  <si>
    <t>13年</t>
  </si>
  <si>
    <t>14年</t>
  </si>
  <si>
    <t>15年</t>
    <rPh sb="2" eb="3">
      <t>ネン</t>
    </rPh>
    <phoneticPr fontId="2"/>
  </si>
  <si>
    <t>16年</t>
    <phoneticPr fontId="2"/>
  </si>
  <si>
    <t>17年</t>
    <rPh sb="2" eb="3">
      <t>ネン</t>
    </rPh>
    <phoneticPr fontId="2"/>
  </si>
  <si>
    <t>18年</t>
  </si>
  <si>
    <t>19年</t>
    <rPh sb="2" eb="3">
      <t>ネン</t>
    </rPh>
    <phoneticPr fontId="2"/>
  </si>
  <si>
    <t>20年</t>
    <phoneticPr fontId="2"/>
  </si>
  <si>
    <t>走行キロ
(億キロ）</t>
    <rPh sb="0" eb="2">
      <t>ソウコウ</t>
    </rPh>
    <rPh sb="6" eb="7">
      <t>オク</t>
    </rPh>
    <phoneticPr fontId="2"/>
  </si>
  <si>
    <t>出所：交通事故総合分析センター「交通事故統計年報」（原資料：警察庁交通局）
　　　　走行キロは、自動車輸送統計年報、事業用自動車事故統計年報（国交省）</t>
    <rPh sb="0" eb="2">
      <t>シュッショ</t>
    </rPh>
    <rPh sb="3" eb="5">
      <t>コウツウ</t>
    </rPh>
    <rPh sb="5" eb="7">
      <t>ジコ</t>
    </rPh>
    <rPh sb="7" eb="9">
      <t>ソウゴウ</t>
    </rPh>
    <rPh sb="9" eb="11">
      <t>ブンセキ</t>
    </rPh>
    <rPh sb="16" eb="18">
      <t>コウツウ</t>
    </rPh>
    <rPh sb="18" eb="20">
      <t>ジコ</t>
    </rPh>
    <rPh sb="20" eb="22">
      <t>トウケイ</t>
    </rPh>
    <rPh sb="22" eb="24">
      <t>ネンポウ</t>
    </rPh>
    <rPh sb="26" eb="27">
      <t>ゲン</t>
    </rPh>
    <rPh sb="27" eb="29">
      <t>シリョウ</t>
    </rPh>
    <rPh sb="30" eb="33">
      <t>ケイサツチョウ</t>
    </rPh>
    <rPh sb="33" eb="36">
      <t>コウツウキョク</t>
    </rPh>
    <rPh sb="42" eb="44">
      <t>ソウコウ</t>
    </rPh>
    <rPh sb="48" eb="57">
      <t>ジドウシャユソウトウケイネンポウ</t>
    </rPh>
    <rPh sb="58" eb="64">
      <t>ジギョウヨウジドウシャ</t>
    </rPh>
    <rPh sb="64" eb="70">
      <t>ジコトウケイネンポウ</t>
    </rPh>
    <rPh sb="71" eb="74">
      <t>コッコウショウ</t>
    </rPh>
    <phoneticPr fontId="2"/>
  </si>
  <si>
    <t>1億キロ
当り事故</t>
    <rPh sb="1" eb="2">
      <t>オク</t>
    </rPh>
    <rPh sb="5" eb="6">
      <t>ア</t>
    </rPh>
    <rPh sb="7" eb="9">
      <t>ジコ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</si>
</sst>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_ "/>
    <numFmt numFmtId="178" formatCode="0.00_ "/>
    <numFmt numFmtId="179" formatCode="0.0_ "/>
  </numFmts>
  <fonts count="4">
    <font>
      <sz val="10"/>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3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hair">
        <color indexed="8"/>
      </top>
      <bottom/>
      <diagonal/>
    </border>
    <border>
      <left style="thin">
        <color indexed="8"/>
      </left>
      <right style="thin">
        <color indexed="64"/>
      </right>
      <top style="hair">
        <color indexed="8"/>
      </top>
      <bottom/>
      <diagonal/>
    </border>
    <border>
      <left style="thin">
        <color indexed="8"/>
      </left>
      <right style="thin">
        <color indexed="8"/>
      </right>
      <top/>
      <bottom style="hair">
        <color indexed="8"/>
      </bottom>
      <diagonal/>
    </border>
    <border>
      <left style="thin">
        <color indexed="8"/>
      </left>
      <right style="thin">
        <color indexed="64"/>
      </right>
      <top/>
      <bottom style="hair">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cellStyleXfs>
  <cellXfs count="71">
    <xf numFmtId="0" fontId="0" fillId="0" borderId="0" xfId="0">
      <alignment vertical="center"/>
    </xf>
    <xf numFmtId="0" fontId="0" fillId="0" borderId="0" xfId="0" applyAlignment="1">
      <alignment horizontal="center" vertical="center"/>
    </xf>
    <xf numFmtId="38" fontId="0" fillId="0" borderId="0" xfId="1" applyFont="1" applyAlignment="1">
      <alignment vertical="center"/>
    </xf>
    <xf numFmtId="0" fontId="1" fillId="0" borderId="0" xfId="0" applyFont="1" applyAlignment="1">
      <alignment horizontal="center" vertical="center"/>
    </xf>
    <xf numFmtId="0" fontId="1" fillId="0" borderId="0" xfId="0" applyFont="1" applyAlignment="1" applyProtection="1">
      <alignment horizontal="left"/>
    </xf>
    <xf numFmtId="0" fontId="1" fillId="0" borderId="0" xfId="0" applyFont="1">
      <alignment vertical="center"/>
    </xf>
    <xf numFmtId="38" fontId="1" fillId="0" borderId="0" xfId="1" applyFont="1" applyAlignment="1">
      <alignment vertical="center"/>
    </xf>
    <xf numFmtId="0" fontId="1" fillId="0" borderId="0" xfId="0" applyFont="1" applyAlignment="1" applyProtection="1">
      <alignment horizontal="left"/>
    </xf>
    <xf numFmtId="0" fontId="1" fillId="0" borderId="3" xfId="0" applyFont="1" applyBorder="1">
      <alignment vertical="center"/>
    </xf>
    <xf numFmtId="0" fontId="1" fillId="0" borderId="0" xfId="0" applyFont="1" applyBorder="1">
      <alignment vertical="center"/>
    </xf>
    <xf numFmtId="0" fontId="1" fillId="0" borderId="14" xfId="0" applyFont="1" applyBorder="1" applyAlignment="1" applyProtection="1">
      <alignment horizontal="left"/>
    </xf>
    <xf numFmtId="0" fontId="1" fillId="0" borderId="4" xfId="0" applyFont="1" applyBorder="1" applyAlignment="1" applyProtection="1">
      <alignment horizontal="left"/>
    </xf>
    <xf numFmtId="0" fontId="1" fillId="0" borderId="4" xfId="0" applyFont="1" applyBorder="1">
      <alignment vertical="center"/>
    </xf>
    <xf numFmtId="38" fontId="1" fillId="0" borderId="4" xfId="1" applyFont="1" applyBorder="1" applyAlignment="1">
      <alignment vertical="center"/>
    </xf>
    <xf numFmtId="0" fontId="1" fillId="0" borderId="15" xfId="0" applyFont="1" applyBorder="1">
      <alignment vertical="center"/>
    </xf>
    <xf numFmtId="0" fontId="1" fillId="0" borderId="2" xfId="0" applyFont="1" applyBorder="1" applyAlignment="1" applyProtection="1">
      <alignment horizontal="right"/>
    </xf>
    <xf numFmtId="0" fontId="1" fillId="0" borderId="13" xfId="0" applyFont="1" applyBorder="1" applyAlignment="1" applyProtection="1">
      <alignment horizontal="right"/>
    </xf>
    <xf numFmtId="0" fontId="1" fillId="0" borderId="3" xfId="0" applyFont="1" applyBorder="1" applyAlignment="1" applyProtection="1">
      <alignment horizontal="right"/>
    </xf>
    <xf numFmtId="0" fontId="1" fillId="0" borderId="14" xfId="0" applyFont="1" applyBorder="1" applyAlignment="1" applyProtection="1">
      <alignment horizontal="right"/>
    </xf>
    <xf numFmtId="38" fontId="1" fillId="0" borderId="13" xfId="1" applyFont="1" applyBorder="1" applyAlignment="1" applyProtection="1">
      <alignment horizontal="right"/>
    </xf>
    <xf numFmtId="37" fontId="1" fillId="0" borderId="1" xfId="0" applyNumberFormat="1" applyFont="1" applyBorder="1" applyProtection="1">
      <alignment vertical="center"/>
    </xf>
    <xf numFmtId="37" fontId="1" fillId="0" borderId="5" xfId="0" applyNumberFormat="1" applyFont="1" applyBorder="1" applyProtection="1">
      <alignment vertical="center"/>
    </xf>
    <xf numFmtId="37" fontId="1" fillId="0" borderId="0" xfId="0" applyNumberFormat="1" applyFont="1" applyBorder="1" applyProtection="1">
      <alignment vertical="center"/>
    </xf>
    <xf numFmtId="38" fontId="1" fillId="0" borderId="5" xfId="1" applyFont="1" applyBorder="1" applyAlignment="1">
      <alignment vertical="center"/>
    </xf>
    <xf numFmtId="37" fontId="1" fillId="0" borderId="7" xfId="0" applyNumberFormat="1" applyFont="1" applyBorder="1" applyProtection="1">
      <alignment vertical="center"/>
    </xf>
    <xf numFmtId="37" fontId="1" fillId="0" borderId="8" xfId="0" applyNumberFormat="1" applyFont="1" applyBorder="1" applyProtection="1">
      <alignment vertical="center"/>
    </xf>
    <xf numFmtId="37" fontId="1" fillId="0" borderId="9" xfId="0" applyNumberFormat="1" applyFont="1" applyBorder="1" applyProtection="1">
      <alignment vertical="center"/>
    </xf>
    <xf numFmtId="38" fontId="1" fillId="0" borderId="8" xfId="1" applyFont="1" applyBorder="1" applyAlignment="1">
      <alignment vertical="center"/>
    </xf>
    <xf numFmtId="37" fontId="1" fillId="0" borderId="10" xfId="0" applyNumberFormat="1" applyFont="1" applyBorder="1" applyProtection="1">
      <alignment vertical="center"/>
    </xf>
    <xf numFmtId="37" fontId="1" fillId="0" borderId="11" xfId="0" applyNumberFormat="1" applyFont="1" applyBorder="1" applyProtection="1">
      <alignment vertical="center"/>
    </xf>
    <xf numFmtId="37" fontId="1" fillId="0" borderId="12" xfId="0" applyNumberFormat="1" applyFont="1" applyBorder="1" applyProtection="1">
      <alignment vertical="center"/>
    </xf>
    <xf numFmtId="38" fontId="1" fillId="0" borderId="11" xfId="1" applyFont="1" applyBorder="1" applyAlignment="1">
      <alignment vertical="center"/>
    </xf>
    <xf numFmtId="37" fontId="1" fillId="0" borderId="2" xfId="0" applyNumberFormat="1" applyFont="1" applyBorder="1" applyProtection="1">
      <alignment vertical="center"/>
    </xf>
    <xf numFmtId="37" fontId="1" fillId="0" borderId="6" xfId="0" applyNumberFormat="1" applyFont="1" applyBorder="1" applyProtection="1">
      <alignment vertical="center"/>
    </xf>
    <xf numFmtId="37" fontId="1" fillId="0" borderId="3" xfId="0" applyNumberFormat="1" applyFont="1" applyBorder="1" applyProtection="1">
      <alignment vertical="center"/>
    </xf>
    <xf numFmtId="37" fontId="1" fillId="0" borderId="14" xfId="0" applyNumberFormat="1" applyFont="1" applyBorder="1" applyProtection="1">
      <alignment vertical="center"/>
    </xf>
    <xf numFmtId="38" fontId="1" fillId="0" borderId="13" xfId="1" applyFont="1" applyBorder="1" applyAlignment="1">
      <alignment vertical="center"/>
    </xf>
    <xf numFmtId="0" fontId="1" fillId="0" borderId="0" xfId="0" applyFont="1" applyBorder="1" applyAlignment="1">
      <alignment horizontal="center" vertical="center"/>
    </xf>
    <xf numFmtId="38" fontId="1" fillId="0" borderId="0" xfId="1" applyFont="1" applyBorder="1" applyAlignment="1">
      <alignment vertical="center"/>
    </xf>
    <xf numFmtId="177" fontId="3" fillId="0" borderId="0" xfId="1" applyNumberFormat="1" applyFont="1" applyFill="1" applyBorder="1" applyAlignment="1" applyProtection="1">
      <alignment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wrapText="1"/>
    </xf>
    <xf numFmtId="178" fontId="1" fillId="0" borderId="27" xfId="0" applyNumberFormat="1" applyFont="1" applyBorder="1">
      <alignment vertical="center"/>
    </xf>
    <xf numFmtId="178" fontId="1" fillId="0" borderId="27" xfId="1" applyNumberFormat="1" applyFont="1" applyBorder="1" applyAlignment="1">
      <alignment vertical="center"/>
    </xf>
    <xf numFmtId="179" fontId="1" fillId="0" borderId="28" xfId="0" applyNumberFormat="1" applyFont="1" applyBorder="1">
      <alignment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1" fillId="0" borderId="0" xfId="0" applyFont="1" applyAlignment="1">
      <alignment vertical="top" wrapText="1"/>
    </xf>
    <xf numFmtId="38" fontId="1" fillId="0" borderId="24" xfId="1" applyFont="1" applyFill="1" applyBorder="1" applyAlignment="1" applyProtection="1">
      <alignment horizontal="right" vertical="center"/>
    </xf>
    <xf numFmtId="38" fontId="1" fillId="0" borderId="25" xfId="1" applyFont="1" applyFill="1" applyBorder="1" applyAlignment="1" applyProtection="1">
      <alignment horizontal="right" vertical="center"/>
    </xf>
    <xf numFmtId="38" fontId="1" fillId="0" borderId="29" xfId="1" applyFont="1" applyFill="1" applyBorder="1" applyAlignment="1" applyProtection="1">
      <alignment horizontal="right" vertical="center"/>
    </xf>
    <xf numFmtId="38" fontId="1" fillId="0" borderId="14" xfId="1" applyFont="1" applyFill="1" applyBorder="1" applyAlignment="1" applyProtection="1">
      <alignment horizontal="right" vertical="center"/>
    </xf>
    <xf numFmtId="38" fontId="1" fillId="0" borderId="30" xfId="1" applyFont="1" applyFill="1" applyBorder="1" applyAlignment="1" applyProtection="1">
      <alignment horizontal="right" vertical="center"/>
    </xf>
    <xf numFmtId="38" fontId="1" fillId="0" borderId="31" xfId="1" applyFont="1" applyFill="1" applyBorder="1" applyAlignment="1" applyProtection="1">
      <alignment horizontal="right" vertical="center"/>
    </xf>
    <xf numFmtId="177" fontId="1" fillId="0" borderId="18" xfId="1" applyNumberFormat="1" applyFont="1" applyFill="1" applyBorder="1" applyAlignment="1" applyProtection="1">
      <alignment vertical="center"/>
    </xf>
    <xf numFmtId="177" fontId="1" fillId="0" borderId="19" xfId="1" applyNumberFormat="1" applyFont="1" applyFill="1" applyBorder="1" applyAlignment="1" applyProtection="1">
      <alignment vertical="center"/>
    </xf>
    <xf numFmtId="177" fontId="1" fillId="0" borderId="20" xfId="1" applyNumberFormat="1" applyFont="1" applyFill="1" applyBorder="1" applyAlignment="1" applyProtection="1">
      <alignment vertical="center"/>
    </xf>
    <xf numFmtId="177" fontId="1" fillId="0" borderId="21" xfId="1" applyNumberFormat="1" applyFont="1" applyFill="1" applyBorder="1" applyAlignment="1" applyProtection="1">
      <alignment vertical="center"/>
    </xf>
    <xf numFmtId="177" fontId="1" fillId="0" borderId="22" xfId="1" applyNumberFormat="1" applyFont="1" applyFill="1" applyBorder="1" applyAlignment="1" applyProtection="1">
      <alignment vertical="center"/>
    </xf>
    <xf numFmtId="177" fontId="1" fillId="0" borderId="23" xfId="1" applyNumberFormat="1" applyFont="1" applyFill="1" applyBorder="1" applyAlignment="1" applyProtection="1">
      <alignment vertical="center"/>
    </xf>
    <xf numFmtId="177" fontId="1" fillId="0" borderId="16" xfId="1" applyNumberFormat="1" applyFont="1" applyFill="1" applyBorder="1" applyAlignment="1" applyProtection="1">
      <alignment vertical="center"/>
    </xf>
    <xf numFmtId="177" fontId="1" fillId="0" borderId="17" xfId="1" applyNumberFormat="1" applyFont="1" applyFill="1" applyBorder="1" applyAlignment="1" applyProtection="1">
      <alignment vertical="center"/>
    </xf>
    <xf numFmtId="177" fontId="1" fillId="0" borderId="24" xfId="1" applyNumberFormat="1" applyFont="1" applyFill="1" applyBorder="1" applyAlignment="1" applyProtection="1">
      <alignment vertical="center"/>
    </xf>
    <xf numFmtId="177" fontId="1" fillId="0" borderId="25" xfId="1" applyNumberFormat="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tabSelected="1" zoomScaleNormal="100" workbookViewId="0">
      <pane xSplit="1" ySplit="4" topLeftCell="S42" activePane="bottomRight" state="frozen"/>
      <selection pane="topRight" activeCell="C1" sqref="C1"/>
      <selection pane="bottomLeft" activeCell="A5" sqref="A5"/>
      <selection pane="bottomRight" activeCell="R4" sqref="R4:AH52"/>
    </sheetView>
  </sheetViews>
  <sheetFormatPr defaultRowHeight="12"/>
  <cols>
    <col min="1" max="1" width="9.140625" style="1"/>
    <col min="2" max="11" width="9.85546875" bestFit="1" customWidth="1"/>
    <col min="12" max="12" width="9.85546875" customWidth="1"/>
    <col min="13" max="17" width="9.85546875" bestFit="1" customWidth="1"/>
    <col min="18" max="19" width="10.140625" bestFit="1" customWidth="1"/>
    <col min="20" max="20" width="10.140625" style="2" bestFit="1" customWidth="1"/>
    <col min="21" max="22" width="10.140625" bestFit="1" customWidth="1"/>
    <col min="23" max="23" width="10.140625" customWidth="1"/>
    <col min="24" max="33" width="10.140625" bestFit="1" customWidth="1"/>
    <col min="34" max="34" width="9" bestFit="1" customWidth="1"/>
  </cols>
  <sheetData>
    <row r="1" spans="1:34" ht="15" customHeight="1">
      <c r="A1" s="3"/>
      <c r="B1" s="4" t="s">
        <v>61</v>
      </c>
      <c r="C1" s="4"/>
      <c r="D1" s="4"/>
      <c r="E1" s="4"/>
      <c r="F1" s="4"/>
      <c r="G1" s="4"/>
      <c r="H1" s="4"/>
      <c r="I1" s="4"/>
      <c r="J1" s="4"/>
      <c r="K1" s="5"/>
      <c r="L1" s="5"/>
      <c r="M1" s="5"/>
      <c r="N1" s="5"/>
      <c r="O1" s="5"/>
      <c r="P1" s="5"/>
      <c r="Q1" s="5"/>
      <c r="R1" s="5"/>
      <c r="S1" s="5"/>
      <c r="T1" s="6"/>
      <c r="U1" s="5"/>
      <c r="V1" s="5"/>
      <c r="W1" s="5"/>
      <c r="X1" s="5"/>
      <c r="Y1" s="5"/>
      <c r="Z1" s="5"/>
      <c r="AA1" s="5"/>
      <c r="AB1" s="5"/>
      <c r="AC1" s="5"/>
      <c r="AD1" s="5"/>
      <c r="AE1" s="5"/>
      <c r="AF1" s="5"/>
      <c r="AG1" s="5"/>
      <c r="AH1" s="5"/>
    </row>
    <row r="2" spans="1:34" ht="15" customHeight="1">
      <c r="A2" s="3"/>
      <c r="B2" s="7"/>
      <c r="C2" s="7"/>
      <c r="D2" s="7"/>
      <c r="E2" s="7"/>
      <c r="F2" s="7"/>
      <c r="G2" s="7"/>
      <c r="H2" s="7"/>
      <c r="I2" s="7"/>
      <c r="J2" s="7"/>
      <c r="K2" s="5"/>
      <c r="L2" s="5"/>
      <c r="M2" s="5"/>
      <c r="N2" s="5"/>
      <c r="O2" s="5"/>
      <c r="P2" s="5"/>
      <c r="Q2" s="5"/>
      <c r="R2" s="5"/>
      <c r="S2" s="5"/>
      <c r="T2" s="6"/>
      <c r="U2" s="5"/>
      <c r="V2" s="5"/>
      <c r="W2" s="5"/>
      <c r="X2" s="5"/>
      <c r="Y2" s="5"/>
      <c r="Z2" s="5"/>
      <c r="AA2" s="5"/>
      <c r="AB2" s="8"/>
      <c r="AC2" s="9"/>
      <c r="AD2" s="5"/>
      <c r="AE2" s="5"/>
      <c r="AF2" s="5"/>
      <c r="AG2" s="5"/>
      <c r="AH2" s="5"/>
    </row>
    <row r="3" spans="1:34" ht="14.25" customHeight="1">
      <c r="A3" s="47"/>
      <c r="B3" s="10" t="s">
        <v>60</v>
      </c>
      <c r="C3" s="11"/>
      <c r="D3" s="11"/>
      <c r="E3" s="11"/>
      <c r="F3" s="11"/>
      <c r="G3" s="12"/>
      <c r="H3" s="12"/>
      <c r="I3" s="12"/>
      <c r="J3" s="12"/>
      <c r="K3" s="12"/>
      <c r="L3" s="12"/>
      <c r="M3" s="12"/>
      <c r="N3" s="12"/>
      <c r="O3" s="12"/>
      <c r="P3" s="12"/>
      <c r="Q3" s="12"/>
      <c r="R3" s="12"/>
      <c r="S3" s="12"/>
      <c r="T3" s="13"/>
      <c r="U3" s="12"/>
      <c r="V3" s="12"/>
      <c r="W3" s="12"/>
      <c r="X3" s="12"/>
      <c r="Y3" s="12"/>
      <c r="Z3" s="12"/>
      <c r="AA3" s="12"/>
      <c r="AB3" s="12"/>
      <c r="AC3" s="12"/>
      <c r="AD3" s="12"/>
      <c r="AE3" s="12"/>
      <c r="AF3" s="12"/>
      <c r="AG3" s="12"/>
      <c r="AH3" s="14"/>
    </row>
    <row r="4" spans="1:34" ht="14.25" customHeight="1">
      <c r="A4" s="48"/>
      <c r="B4" s="15" t="s">
        <v>48</v>
      </c>
      <c r="C4" s="16" t="s">
        <v>49</v>
      </c>
      <c r="D4" s="17" t="s">
        <v>50</v>
      </c>
      <c r="E4" s="16" t="s">
        <v>51</v>
      </c>
      <c r="F4" s="17" t="s">
        <v>52</v>
      </c>
      <c r="G4" s="16" t="s">
        <v>53</v>
      </c>
      <c r="H4" s="17" t="s">
        <v>54</v>
      </c>
      <c r="I4" s="16" t="s">
        <v>55</v>
      </c>
      <c r="J4" s="17" t="s">
        <v>56</v>
      </c>
      <c r="K4" s="16" t="s">
        <v>57</v>
      </c>
      <c r="L4" s="16" t="s">
        <v>58</v>
      </c>
      <c r="M4" s="16" t="s">
        <v>59</v>
      </c>
      <c r="N4" s="18" t="s">
        <v>64</v>
      </c>
      <c r="O4" s="18" t="s">
        <v>65</v>
      </c>
      <c r="P4" s="19" t="s">
        <v>66</v>
      </c>
      <c r="Q4" s="19" t="s">
        <v>67</v>
      </c>
      <c r="R4" s="55" t="s">
        <v>62</v>
      </c>
      <c r="S4" s="56" t="s">
        <v>63</v>
      </c>
      <c r="T4" s="56" t="s">
        <v>68</v>
      </c>
      <c r="U4" s="56" t="s">
        <v>70</v>
      </c>
      <c r="V4" s="56" t="s">
        <v>71</v>
      </c>
      <c r="W4" s="56" t="s">
        <v>72</v>
      </c>
      <c r="X4" s="56" t="s">
        <v>73</v>
      </c>
      <c r="Y4" s="56" t="s">
        <v>74</v>
      </c>
      <c r="Z4" s="56" t="s">
        <v>75</v>
      </c>
      <c r="AA4" s="57" t="s">
        <v>76</v>
      </c>
      <c r="AB4" s="57" t="s">
        <v>77</v>
      </c>
      <c r="AC4" s="57" t="s">
        <v>78</v>
      </c>
      <c r="AD4" s="56" t="s">
        <v>79</v>
      </c>
      <c r="AE4" s="58" t="s">
        <v>80</v>
      </c>
      <c r="AF4" s="59" t="s">
        <v>81</v>
      </c>
      <c r="AG4" s="59" t="s">
        <v>82</v>
      </c>
      <c r="AH4" s="60" t="s">
        <v>83</v>
      </c>
    </row>
    <row r="5" spans="1:34" ht="14.25" customHeight="1">
      <c r="A5" s="49" t="s">
        <v>0</v>
      </c>
      <c r="B5" s="20">
        <v>1136</v>
      </c>
      <c r="C5" s="21">
        <v>1093</v>
      </c>
      <c r="D5" s="22">
        <v>1123</v>
      </c>
      <c r="E5" s="21">
        <v>946</v>
      </c>
      <c r="F5" s="22">
        <v>907</v>
      </c>
      <c r="G5" s="21">
        <v>1025</v>
      </c>
      <c r="H5" s="22">
        <v>983</v>
      </c>
      <c r="I5" s="21">
        <v>1036</v>
      </c>
      <c r="J5" s="22">
        <v>943</v>
      </c>
      <c r="K5" s="21">
        <v>1066</v>
      </c>
      <c r="L5" s="21">
        <v>1096</v>
      </c>
      <c r="M5" s="21">
        <v>1155</v>
      </c>
      <c r="N5" s="20">
        <v>1201</v>
      </c>
      <c r="O5" s="20">
        <v>1197</v>
      </c>
      <c r="P5" s="23">
        <v>1081</v>
      </c>
      <c r="Q5" s="23">
        <v>1150</v>
      </c>
      <c r="R5" s="61">
        <v>1129</v>
      </c>
      <c r="S5" s="62">
        <v>1259</v>
      </c>
      <c r="T5" s="62">
        <v>1184</v>
      </c>
      <c r="U5" s="62">
        <v>1175</v>
      </c>
      <c r="V5" s="62">
        <v>1039</v>
      </c>
      <c r="W5" s="62">
        <v>1036</v>
      </c>
      <c r="X5" s="62">
        <v>912</v>
      </c>
      <c r="Y5" s="62">
        <v>911</v>
      </c>
      <c r="Z5" s="62">
        <v>806</v>
      </c>
      <c r="AA5" s="62">
        <v>735</v>
      </c>
      <c r="AB5" s="62">
        <v>711</v>
      </c>
      <c r="AC5" s="62">
        <v>625</v>
      </c>
      <c r="AD5" s="62">
        <v>564</v>
      </c>
      <c r="AE5" s="62">
        <v>632</v>
      </c>
      <c r="AF5" s="62">
        <v>519</v>
      </c>
      <c r="AG5" s="62">
        <v>550</v>
      </c>
      <c r="AH5" s="62">
        <v>410</v>
      </c>
    </row>
    <row r="6" spans="1:34" ht="14.25" customHeight="1">
      <c r="A6" s="49" t="s">
        <v>1</v>
      </c>
      <c r="B6" s="20">
        <v>275</v>
      </c>
      <c r="C6" s="21">
        <v>311</v>
      </c>
      <c r="D6" s="22">
        <v>259</v>
      </c>
      <c r="E6" s="21">
        <v>262</v>
      </c>
      <c r="F6" s="22">
        <v>262</v>
      </c>
      <c r="G6" s="21">
        <v>234</v>
      </c>
      <c r="H6" s="22">
        <v>242</v>
      </c>
      <c r="I6" s="21">
        <v>220</v>
      </c>
      <c r="J6" s="22">
        <v>244</v>
      </c>
      <c r="K6" s="21">
        <v>225</v>
      </c>
      <c r="L6" s="21">
        <v>225</v>
      </c>
      <c r="M6" s="21">
        <v>243</v>
      </c>
      <c r="N6" s="20">
        <v>218</v>
      </c>
      <c r="O6" s="20">
        <v>216</v>
      </c>
      <c r="P6" s="23">
        <v>217</v>
      </c>
      <c r="Q6" s="23">
        <v>236</v>
      </c>
      <c r="R6" s="61">
        <v>185</v>
      </c>
      <c r="S6" s="62">
        <v>217</v>
      </c>
      <c r="T6" s="62">
        <v>190</v>
      </c>
      <c r="U6" s="62">
        <v>155</v>
      </c>
      <c r="V6" s="62">
        <v>148</v>
      </c>
      <c r="W6" s="62">
        <v>140</v>
      </c>
      <c r="X6" s="62">
        <v>105</v>
      </c>
      <c r="Y6" s="62">
        <v>115</v>
      </c>
      <c r="Z6" s="62">
        <v>125</v>
      </c>
      <c r="AA6" s="62">
        <v>112</v>
      </c>
      <c r="AB6" s="62">
        <v>75</v>
      </c>
      <c r="AC6" s="62">
        <v>98</v>
      </c>
      <c r="AD6" s="62">
        <v>63</v>
      </c>
      <c r="AE6" s="62">
        <v>70</v>
      </c>
      <c r="AF6" s="62">
        <v>62</v>
      </c>
      <c r="AG6" s="62">
        <v>48</v>
      </c>
      <c r="AH6" s="62">
        <v>30</v>
      </c>
    </row>
    <row r="7" spans="1:34" ht="14.25" customHeight="1">
      <c r="A7" s="49" t="s">
        <v>2</v>
      </c>
      <c r="B7" s="20">
        <v>74</v>
      </c>
      <c r="C7" s="21">
        <v>82</v>
      </c>
      <c r="D7" s="22">
        <v>80</v>
      </c>
      <c r="E7" s="21">
        <v>78</v>
      </c>
      <c r="F7" s="22">
        <v>82</v>
      </c>
      <c r="G7" s="21">
        <v>75</v>
      </c>
      <c r="H7" s="22">
        <v>86</v>
      </c>
      <c r="I7" s="21">
        <v>98</v>
      </c>
      <c r="J7" s="22">
        <v>101</v>
      </c>
      <c r="K7" s="21">
        <v>89</v>
      </c>
      <c r="L7" s="21">
        <v>95</v>
      </c>
      <c r="M7" s="21">
        <v>103</v>
      </c>
      <c r="N7" s="20">
        <v>90</v>
      </c>
      <c r="O7" s="20">
        <v>85</v>
      </c>
      <c r="P7" s="23">
        <v>104</v>
      </c>
      <c r="Q7" s="23">
        <v>84</v>
      </c>
      <c r="R7" s="61">
        <v>88</v>
      </c>
      <c r="S7" s="62">
        <v>79</v>
      </c>
      <c r="T7" s="62">
        <v>80</v>
      </c>
      <c r="U7" s="62">
        <v>77</v>
      </c>
      <c r="V7" s="62">
        <v>70</v>
      </c>
      <c r="W7" s="62">
        <v>75</v>
      </c>
      <c r="X7" s="62">
        <v>71</v>
      </c>
      <c r="Y7" s="62">
        <v>72</v>
      </c>
      <c r="Z7" s="62">
        <v>53</v>
      </c>
      <c r="AA7" s="62">
        <v>43</v>
      </c>
      <c r="AB7" s="62">
        <v>39</v>
      </c>
      <c r="AC7" s="62">
        <v>34</v>
      </c>
      <c r="AD7" s="62">
        <v>38</v>
      </c>
      <c r="AE7" s="62">
        <v>33</v>
      </c>
      <c r="AF7" s="62">
        <v>29</v>
      </c>
      <c r="AG7" s="62">
        <v>33</v>
      </c>
      <c r="AH7" s="62">
        <v>32</v>
      </c>
    </row>
    <row r="8" spans="1:34" ht="14.25" customHeight="1">
      <c r="A8" s="49" t="s">
        <v>3</v>
      </c>
      <c r="B8" s="20">
        <v>221</v>
      </c>
      <c r="C8" s="21">
        <v>204</v>
      </c>
      <c r="D8" s="22">
        <v>209</v>
      </c>
      <c r="E8" s="21">
        <v>183</v>
      </c>
      <c r="F8" s="22">
        <v>203</v>
      </c>
      <c r="G8" s="21">
        <v>191</v>
      </c>
      <c r="H8" s="22">
        <v>187</v>
      </c>
      <c r="I8" s="21">
        <v>217</v>
      </c>
      <c r="J8" s="22">
        <v>247</v>
      </c>
      <c r="K8" s="21">
        <v>258</v>
      </c>
      <c r="L8" s="21">
        <v>279</v>
      </c>
      <c r="M8" s="21">
        <v>300</v>
      </c>
      <c r="N8" s="20">
        <v>310</v>
      </c>
      <c r="O8" s="20">
        <v>303</v>
      </c>
      <c r="P8" s="23">
        <v>333</v>
      </c>
      <c r="Q8" s="23">
        <v>347</v>
      </c>
      <c r="R8" s="61">
        <v>399</v>
      </c>
      <c r="S8" s="62">
        <v>396</v>
      </c>
      <c r="T8" s="62">
        <v>445</v>
      </c>
      <c r="U8" s="62">
        <v>357</v>
      </c>
      <c r="V8" s="62">
        <v>279</v>
      </c>
      <c r="W8" s="62">
        <v>256</v>
      </c>
      <c r="X8" s="62">
        <v>265</v>
      </c>
      <c r="Y8" s="62">
        <v>252</v>
      </c>
      <c r="Z8" s="62">
        <v>259</v>
      </c>
      <c r="AA8" s="62">
        <v>215</v>
      </c>
      <c r="AB8" s="62">
        <v>193</v>
      </c>
      <c r="AC8" s="62">
        <v>188</v>
      </c>
      <c r="AD8" s="62">
        <v>169</v>
      </c>
      <c r="AE8" s="62">
        <v>165</v>
      </c>
      <c r="AF8" s="62">
        <v>154</v>
      </c>
      <c r="AG8" s="62">
        <v>135</v>
      </c>
      <c r="AH8" s="62">
        <v>101</v>
      </c>
    </row>
    <row r="9" spans="1:34" ht="14.25" customHeight="1">
      <c r="A9" s="49" t="s">
        <v>4</v>
      </c>
      <c r="B9" s="20">
        <v>71</v>
      </c>
      <c r="C9" s="21">
        <v>57</v>
      </c>
      <c r="D9" s="22">
        <v>70</v>
      </c>
      <c r="E9" s="21">
        <v>49</v>
      </c>
      <c r="F9" s="22">
        <v>54</v>
      </c>
      <c r="G9" s="21">
        <v>52</v>
      </c>
      <c r="H9" s="22">
        <v>43</v>
      </c>
      <c r="I9" s="21">
        <v>39</v>
      </c>
      <c r="J9" s="22">
        <v>40</v>
      </c>
      <c r="K9" s="21">
        <v>52</v>
      </c>
      <c r="L9" s="21">
        <v>50</v>
      </c>
      <c r="M9" s="21">
        <v>58</v>
      </c>
      <c r="N9" s="20">
        <v>47</v>
      </c>
      <c r="O9" s="20">
        <v>42</v>
      </c>
      <c r="P9" s="23">
        <v>65</v>
      </c>
      <c r="Q9" s="23">
        <v>59</v>
      </c>
      <c r="R9" s="61">
        <v>48</v>
      </c>
      <c r="S9" s="62">
        <v>63</v>
      </c>
      <c r="T9" s="62">
        <v>49</v>
      </c>
      <c r="U9" s="62">
        <v>58</v>
      </c>
      <c r="V9" s="62">
        <v>39</v>
      </c>
      <c r="W9" s="62">
        <v>39</v>
      </c>
      <c r="X9" s="62">
        <v>41</v>
      </c>
      <c r="Y9" s="62">
        <v>29</v>
      </c>
      <c r="Z9" s="62">
        <v>29</v>
      </c>
      <c r="AA9" s="62">
        <v>40</v>
      </c>
      <c r="AB9" s="62">
        <v>13</v>
      </c>
      <c r="AC9" s="62">
        <v>23</v>
      </c>
      <c r="AD9" s="62">
        <v>30</v>
      </c>
      <c r="AE9" s="62">
        <v>18</v>
      </c>
      <c r="AF9" s="62">
        <v>15</v>
      </c>
      <c r="AG9" s="62">
        <v>27</v>
      </c>
      <c r="AH9" s="62">
        <v>8</v>
      </c>
    </row>
    <row r="10" spans="1:34" ht="14.25" customHeight="1">
      <c r="A10" s="50" t="s">
        <v>5</v>
      </c>
      <c r="B10" s="24">
        <v>29</v>
      </c>
      <c r="C10" s="25">
        <v>24</v>
      </c>
      <c r="D10" s="26">
        <v>25</v>
      </c>
      <c r="E10" s="25">
        <v>30</v>
      </c>
      <c r="F10" s="26">
        <v>37</v>
      </c>
      <c r="G10" s="25">
        <v>45</v>
      </c>
      <c r="H10" s="26">
        <v>40</v>
      </c>
      <c r="I10" s="25">
        <v>47</v>
      </c>
      <c r="J10" s="26">
        <v>40</v>
      </c>
      <c r="K10" s="25">
        <v>49</v>
      </c>
      <c r="L10" s="25">
        <v>34</v>
      </c>
      <c r="M10" s="25">
        <v>50</v>
      </c>
      <c r="N10" s="24">
        <v>51</v>
      </c>
      <c r="O10" s="24">
        <v>48</v>
      </c>
      <c r="P10" s="27">
        <v>50</v>
      </c>
      <c r="Q10" s="27">
        <v>58</v>
      </c>
      <c r="R10" s="63">
        <v>68</v>
      </c>
      <c r="S10" s="64">
        <v>58</v>
      </c>
      <c r="T10" s="64">
        <v>65</v>
      </c>
      <c r="U10" s="64">
        <v>50</v>
      </c>
      <c r="V10" s="64">
        <v>56</v>
      </c>
      <c r="W10" s="64">
        <v>35</v>
      </c>
      <c r="X10" s="64">
        <v>62</v>
      </c>
      <c r="Y10" s="64">
        <v>52</v>
      </c>
      <c r="Z10" s="64">
        <v>44</v>
      </c>
      <c r="AA10" s="64">
        <v>37</v>
      </c>
      <c r="AB10" s="64">
        <v>42</v>
      </c>
      <c r="AC10" s="64">
        <v>28</v>
      </c>
      <c r="AD10" s="64">
        <v>31</v>
      </c>
      <c r="AE10" s="64">
        <v>30</v>
      </c>
      <c r="AF10" s="64">
        <v>25</v>
      </c>
      <c r="AG10" s="64">
        <v>39</v>
      </c>
      <c r="AH10" s="64">
        <v>12</v>
      </c>
    </row>
    <row r="11" spans="1:34" ht="14.25" customHeight="1">
      <c r="A11" s="49" t="s">
        <v>6</v>
      </c>
      <c r="B11" s="20">
        <v>125</v>
      </c>
      <c r="C11" s="21">
        <v>166</v>
      </c>
      <c r="D11" s="22">
        <v>129</v>
      </c>
      <c r="E11" s="21">
        <v>136</v>
      </c>
      <c r="F11" s="22">
        <v>186</v>
      </c>
      <c r="G11" s="21">
        <v>155</v>
      </c>
      <c r="H11" s="22">
        <v>153</v>
      </c>
      <c r="I11" s="21">
        <v>155</v>
      </c>
      <c r="J11" s="22">
        <v>150</v>
      </c>
      <c r="K11" s="21">
        <v>126</v>
      </c>
      <c r="L11" s="21">
        <v>145</v>
      </c>
      <c r="M11" s="21">
        <v>174</v>
      </c>
      <c r="N11" s="20">
        <v>168</v>
      </c>
      <c r="O11" s="20">
        <v>167</v>
      </c>
      <c r="P11" s="23">
        <v>147</v>
      </c>
      <c r="Q11" s="23">
        <v>150</v>
      </c>
      <c r="R11" s="61">
        <v>137</v>
      </c>
      <c r="S11" s="62">
        <v>105</v>
      </c>
      <c r="T11" s="62">
        <v>137</v>
      </c>
      <c r="U11" s="62">
        <v>116</v>
      </c>
      <c r="V11" s="62">
        <v>123</v>
      </c>
      <c r="W11" s="62">
        <v>135</v>
      </c>
      <c r="X11" s="62">
        <v>123</v>
      </c>
      <c r="Y11" s="62">
        <v>114</v>
      </c>
      <c r="Z11" s="62">
        <v>107</v>
      </c>
      <c r="AA11" s="62">
        <v>106</v>
      </c>
      <c r="AB11" s="62">
        <v>98</v>
      </c>
      <c r="AC11" s="62">
        <v>76</v>
      </c>
      <c r="AD11" s="62">
        <v>61</v>
      </c>
      <c r="AE11" s="62">
        <v>55</v>
      </c>
      <c r="AF11" s="62">
        <v>42</v>
      </c>
      <c r="AG11" s="62">
        <v>50</v>
      </c>
      <c r="AH11" s="62">
        <v>28</v>
      </c>
    </row>
    <row r="12" spans="1:34" ht="14.25" customHeight="1">
      <c r="A12" s="49" t="s">
        <v>7</v>
      </c>
      <c r="B12" s="20">
        <v>3672</v>
      </c>
      <c r="C12" s="21">
        <v>3285</v>
      </c>
      <c r="D12" s="22">
        <v>3435</v>
      </c>
      <c r="E12" s="21">
        <v>3647</v>
      </c>
      <c r="F12" s="22">
        <v>3976</v>
      </c>
      <c r="G12" s="21">
        <v>4255</v>
      </c>
      <c r="H12" s="22">
        <v>4558</v>
      </c>
      <c r="I12" s="21">
        <v>4752</v>
      </c>
      <c r="J12" s="22">
        <v>5362</v>
      </c>
      <c r="K12" s="21">
        <v>5651</v>
      </c>
      <c r="L12" s="21">
        <v>6915</v>
      </c>
      <c r="M12" s="21">
        <v>7996</v>
      </c>
      <c r="N12" s="20">
        <v>8459</v>
      </c>
      <c r="O12" s="20">
        <v>7472</v>
      </c>
      <c r="P12" s="23">
        <v>7028</v>
      </c>
      <c r="Q12" s="23">
        <v>6988</v>
      </c>
      <c r="R12" s="61">
        <v>6758</v>
      </c>
      <c r="S12" s="62">
        <v>6603</v>
      </c>
      <c r="T12" s="62">
        <v>6244</v>
      </c>
      <c r="U12" s="62">
        <v>6045</v>
      </c>
      <c r="V12" s="62">
        <v>6672</v>
      </c>
      <c r="W12" s="62">
        <v>6638</v>
      </c>
      <c r="X12" s="62">
        <v>6473</v>
      </c>
      <c r="Y12" s="62">
        <v>5932</v>
      </c>
      <c r="Z12" s="62">
        <v>5265</v>
      </c>
      <c r="AA12" s="62">
        <v>4655</v>
      </c>
      <c r="AB12" s="62">
        <v>4026</v>
      </c>
      <c r="AC12" s="62">
        <v>3622</v>
      </c>
      <c r="AD12" s="62">
        <v>3326</v>
      </c>
      <c r="AE12" s="62">
        <v>3399</v>
      </c>
      <c r="AF12" s="62">
        <v>3277</v>
      </c>
      <c r="AG12" s="62">
        <v>2967</v>
      </c>
      <c r="AH12" s="62">
        <v>1911</v>
      </c>
    </row>
    <row r="13" spans="1:34" ht="14.25" customHeight="1">
      <c r="A13" s="49" t="s">
        <v>8</v>
      </c>
      <c r="B13" s="20">
        <v>133</v>
      </c>
      <c r="C13" s="21">
        <v>165</v>
      </c>
      <c r="D13" s="22">
        <v>182</v>
      </c>
      <c r="E13" s="21">
        <v>159</v>
      </c>
      <c r="F13" s="22">
        <v>152</v>
      </c>
      <c r="G13" s="21">
        <v>156</v>
      </c>
      <c r="H13" s="22">
        <v>148</v>
      </c>
      <c r="I13" s="21">
        <v>131</v>
      </c>
      <c r="J13" s="22">
        <v>145</v>
      </c>
      <c r="K13" s="21">
        <v>146</v>
      </c>
      <c r="L13" s="21">
        <v>115</v>
      </c>
      <c r="M13" s="21">
        <v>138</v>
      </c>
      <c r="N13" s="20">
        <v>142</v>
      </c>
      <c r="O13" s="20">
        <v>136</v>
      </c>
      <c r="P13" s="23">
        <v>124</v>
      </c>
      <c r="Q13" s="23">
        <v>129</v>
      </c>
      <c r="R13" s="61">
        <v>121</v>
      </c>
      <c r="S13" s="62">
        <v>117</v>
      </c>
      <c r="T13" s="62">
        <v>111</v>
      </c>
      <c r="U13" s="62">
        <v>120</v>
      </c>
      <c r="V13" s="62">
        <v>95</v>
      </c>
      <c r="W13" s="62">
        <v>100</v>
      </c>
      <c r="X13" s="62">
        <v>79</v>
      </c>
      <c r="Y13" s="62">
        <v>92</v>
      </c>
      <c r="Z13" s="62">
        <v>77</v>
      </c>
      <c r="AA13" s="62">
        <v>78</v>
      </c>
      <c r="AB13" s="62">
        <v>57</v>
      </c>
      <c r="AC13" s="62">
        <v>54</v>
      </c>
      <c r="AD13" s="62">
        <v>61</v>
      </c>
      <c r="AE13" s="62">
        <v>51</v>
      </c>
      <c r="AF13" s="62">
        <v>40</v>
      </c>
      <c r="AG13" s="62">
        <v>40</v>
      </c>
      <c r="AH13" s="62">
        <v>29</v>
      </c>
    </row>
    <row r="14" spans="1:34" ht="14.25" customHeight="1">
      <c r="A14" s="51" t="s">
        <v>9</v>
      </c>
      <c r="B14" s="28">
        <v>123</v>
      </c>
      <c r="C14" s="29">
        <v>90</v>
      </c>
      <c r="D14" s="30">
        <v>102</v>
      </c>
      <c r="E14" s="29">
        <v>104</v>
      </c>
      <c r="F14" s="30">
        <v>111</v>
      </c>
      <c r="G14" s="29">
        <v>103</v>
      </c>
      <c r="H14" s="30">
        <v>112</v>
      </c>
      <c r="I14" s="29">
        <v>87</v>
      </c>
      <c r="J14" s="30">
        <v>98</v>
      </c>
      <c r="K14" s="29">
        <v>86</v>
      </c>
      <c r="L14" s="29">
        <v>94</v>
      </c>
      <c r="M14" s="29">
        <v>99</v>
      </c>
      <c r="N14" s="28">
        <v>105</v>
      </c>
      <c r="O14" s="28">
        <v>93</v>
      </c>
      <c r="P14" s="31">
        <v>83</v>
      </c>
      <c r="Q14" s="31">
        <v>77</v>
      </c>
      <c r="R14" s="65">
        <v>95</v>
      </c>
      <c r="S14" s="66">
        <v>84</v>
      </c>
      <c r="T14" s="66">
        <v>90</v>
      </c>
      <c r="U14" s="66">
        <v>84</v>
      </c>
      <c r="V14" s="66">
        <v>64</v>
      </c>
      <c r="W14" s="66">
        <v>72</v>
      </c>
      <c r="X14" s="66">
        <v>51</v>
      </c>
      <c r="Y14" s="66">
        <v>42</v>
      </c>
      <c r="Z14" s="66">
        <v>32</v>
      </c>
      <c r="AA14" s="66">
        <v>30</v>
      </c>
      <c r="AB14" s="66">
        <v>27</v>
      </c>
      <c r="AC14" s="66">
        <v>37</v>
      </c>
      <c r="AD14" s="66">
        <v>34</v>
      </c>
      <c r="AE14" s="66">
        <v>38</v>
      </c>
      <c r="AF14" s="66">
        <v>23</v>
      </c>
      <c r="AG14" s="66">
        <v>25</v>
      </c>
      <c r="AH14" s="66">
        <v>22</v>
      </c>
    </row>
    <row r="15" spans="1:34" ht="14.25" customHeight="1">
      <c r="A15" s="49" t="s">
        <v>10</v>
      </c>
      <c r="B15" s="20">
        <v>161</v>
      </c>
      <c r="C15" s="21">
        <v>122</v>
      </c>
      <c r="D15" s="22">
        <v>127</v>
      </c>
      <c r="E15" s="21">
        <v>115</v>
      </c>
      <c r="F15" s="22">
        <v>106</v>
      </c>
      <c r="G15" s="21">
        <v>96</v>
      </c>
      <c r="H15" s="22">
        <v>97</v>
      </c>
      <c r="I15" s="21">
        <v>111</v>
      </c>
      <c r="J15" s="22">
        <v>115</v>
      </c>
      <c r="K15" s="21">
        <v>101</v>
      </c>
      <c r="L15" s="21">
        <v>121</v>
      </c>
      <c r="M15" s="21">
        <v>81</v>
      </c>
      <c r="N15" s="20">
        <v>86</v>
      </c>
      <c r="O15" s="20">
        <v>72</v>
      </c>
      <c r="P15" s="23">
        <v>71</v>
      </c>
      <c r="Q15" s="23">
        <v>106</v>
      </c>
      <c r="R15" s="61">
        <v>89</v>
      </c>
      <c r="S15" s="62">
        <v>101</v>
      </c>
      <c r="T15" s="62">
        <v>79</v>
      </c>
      <c r="U15" s="62">
        <v>95</v>
      </c>
      <c r="V15" s="62">
        <v>96</v>
      </c>
      <c r="W15" s="62">
        <v>78</v>
      </c>
      <c r="X15" s="62">
        <v>94</v>
      </c>
      <c r="Y15" s="62">
        <v>73</v>
      </c>
      <c r="Z15" s="62">
        <v>70</v>
      </c>
      <c r="AA15" s="62">
        <v>47</v>
      </c>
      <c r="AB15" s="62">
        <v>75</v>
      </c>
      <c r="AC15" s="62">
        <v>60</v>
      </c>
      <c r="AD15" s="62">
        <v>54</v>
      </c>
      <c r="AE15" s="62">
        <v>46</v>
      </c>
      <c r="AF15" s="62">
        <v>53</v>
      </c>
      <c r="AG15" s="62">
        <v>52</v>
      </c>
      <c r="AH15" s="62">
        <v>38</v>
      </c>
    </row>
    <row r="16" spans="1:34" ht="14.25" customHeight="1">
      <c r="A16" s="49" t="s">
        <v>11</v>
      </c>
      <c r="B16" s="20">
        <v>462</v>
      </c>
      <c r="C16" s="21">
        <v>413</v>
      </c>
      <c r="D16" s="22">
        <v>396</v>
      </c>
      <c r="E16" s="21">
        <v>417</v>
      </c>
      <c r="F16" s="22">
        <v>415</v>
      </c>
      <c r="G16" s="21">
        <v>556</v>
      </c>
      <c r="H16" s="22">
        <v>551</v>
      </c>
      <c r="I16" s="21">
        <v>654</v>
      </c>
      <c r="J16" s="22">
        <v>661</v>
      </c>
      <c r="K16" s="21">
        <v>664</v>
      </c>
      <c r="L16" s="21">
        <v>721</v>
      </c>
      <c r="M16" s="21">
        <v>816</v>
      </c>
      <c r="N16" s="20">
        <v>841</v>
      </c>
      <c r="O16" s="20">
        <v>725</v>
      </c>
      <c r="P16" s="23">
        <v>651</v>
      </c>
      <c r="Q16" s="23">
        <v>763</v>
      </c>
      <c r="R16" s="61">
        <v>722</v>
      </c>
      <c r="S16" s="62">
        <v>666</v>
      </c>
      <c r="T16" s="62">
        <v>603</v>
      </c>
      <c r="U16" s="62">
        <v>564</v>
      </c>
      <c r="V16" s="62">
        <v>628</v>
      </c>
      <c r="W16" s="62">
        <v>561</v>
      </c>
      <c r="X16" s="62">
        <v>611</v>
      </c>
      <c r="Y16" s="62">
        <v>593</v>
      </c>
      <c r="Z16" s="62">
        <v>532</v>
      </c>
      <c r="AA16" s="62">
        <v>516</v>
      </c>
      <c r="AB16" s="62">
        <v>478</v>
      </c>
      <c r="AC16" s="62">
        <v>501</v>
      </c>
      <c r="AD16" s="62">
        <v>445</v>
      </c>
      <c r="AE16" s="62">
        <v>413</v>
      </c>
      <c r="AF16" s="62">
        <v>352</v>
      </c>
      <c r="AG16" s="62">
        <v>326</v>
      </c>
      <c r="AH16" s="62">
        <v>251</v>
      </c>
    </row>
    <row r="17" spans="1:34" ht="14.25" customHeight="1">
      <c r="A17" s="49" t="s">
        <v>12</v>
      </c>
      <c r="B17" s="20">
        <v>519</v>
      </c>
      <c r="C17" s="21">
        <v>475</v>
      </c>
      <c r="D17" s="22">
        <v>426</v>
      </c>
      <c r="E17" s="21">
        <v>484</v>
      </c>
      <c r="F17" s="22">
        <v>434</v>
      </c>
      <c r="G17" s="21">
        <v>533</v>
      </c>
      <c r="H17" s="22">
        <v>515</v>
      </c>
      <c r="I17" s="21">
        <v>520</v>
      </c>
      <c r="J17" s="22">
        <v>542</v>
      </c>
      <c r="K17" s="21">
        <v>522</v>
      </c>
      <c r="L17" s="21">
        <v>593</v>
      </c>
      <c r="M17" s="21">
        <v>631</v>
      </c>
      <c r="N17" s="20">
        <v>675</v>
      </c>
      <c r="O17" s="20">
        <v>603</v>
      </c>
      <c r="P17" s="23">
        <v>666</v>
      </c>
      <c r="Q17" s="23">
        <v>680</v>
      </c>
      <c r="R17" s="61">
        <v>660</v>
      </c>
      <c r="S17" s="62">
        <v>628</v>
      </c>
      <c r="T17" s="62">
        <v>636</v>
      </c>
      <c r="U17" s="62">
        <v>590</v>
      </c>
      <c r="V17" s="62">
        <v>546</v>
      </c>
      <c r="W17" s="62">
        <v>535</v>
      </c>
      <c r="X17" s="62">
        <v>477</v>
      </c>
      <c r="Y17" s="62">
        <v>458</v>
      </c>
      <c r="Z17" s="62">
        <v>466</v>
      </c>
      <c r="AA17" s="62">
        <v>422</v>
      </c>
      <c r="AB17" s="62">
        <v>349</v>
      </c>
      <c r="AC17" s="62">
        <v>321</v>
      </c>
      <c r="AD17" s="62">
        <v>347</v>
      </c>
      <c r="AE17" s="62">
        <v>336</v>
      </c>
      <c r="AF17" s="62">
        <v>343</v>
      </c>
      <c r="AG17" s="62">
        <v>316</v>
      </c>
      <c r="AH17" s="62">
        <v>188</v>
      </c>
    </row>
    <row r="18" spans="1:34" ht="14.25" customHeight="1">
      <c r="A18" s="49" t="s">
        <v>13</v>
      </c>
      <c r="B18" s="20">
        <v>1407</v>
      </c>
      <c r="C18" s="21">
        <v>1318</v>
      </c>
      <c r="D18" s="22">
        <v>1347</v>
      </c>
      <c r="E18" s="21">
        <v>1435</v>
      </c>
      <c r="F18" s="22">
        <v>1561</v>
      </c>
      <c r="G18" s="21">
        <v>1727</v>
      </c>
      <c r="H18" s="22">
        <v>1740</v>
      </c>
      <c r="I18" s="21">
        <v>1771</v>
      </c>
      <c r="J18" s="22">
        <v>1777</v>
      </c>
      <c r="K18" s="21">
        <v>1961</v>
      </c>
      <c r="L18" s="21">
        <v>2107</v>
      </c>
      <c r="M18" s="21">
        <v>2434</v>
      </c>
      <c r="N18" s="20">
        <v>2331</v>
      </c>
      <c r="O18" s="20">
        <v>2083</v>
      </c>
      <c r="P18" s="23">
        <v>2084</v>
      </c>
      <c r="Q18" s="23">
        <v>2285</v>
      </c>
      <c r="R18" s="61">
        <v>2276</v>
      </c>
      <c r="S18" s="62">
        <v>2299</v>
      </c>
      <c r="T18" s="62">
        <v>2148</v>
      </c>
      <c r="U18" s="62">
        <v>2065</v>
      </c>
      <c r="V18" s="62">
        <v>1866</v>
      </c>
      <c r="W18" s="62">
        <v>1857</v>
      </c>
      <c r="X18" s="62">
        <v>1694</v>
      </c>
      <c r="Y18" s="62">
        <v>1647</v>
      </c>
      <c r="Z18" s="62">
        <v>1472</v>
      </c>
      <c r="AA18" s="62">
        <v>1341</v>
      </c>
      <c r="AB18" s="62">
        <v>1255</v>
      </c>
      <c r="AC18" s="62">
        <v>1118</v>
      </c>
      <c r="AD18" s="62">
        <v>1013</v>
      </c>
      <c r="AE18" s="62">
        <v>990</v>
      </c>
      <c r="AF18" s="62">
        <v>917</v>
      </c>
      <c r="AG18" s="62">
        <v>830</v>
      </c>
      <c r="AH18" s="62">
        <v>594</v>
      </c>
    </row>
    <row r="19" spans="1:34" ht="14.25" customHeight="1">
      <c r="A19" s="49" t="s">
        <v>14</v>
      </c>
      <c r="B19" s="20">
        <v>161</v>
      </c>
      <c r="C19" s="21">
        <v>165</v>
      </c>
      <c r="D19" s="22">
        <v>171</v>
      </c>
      <c r="E19" s="21">
        <v>142</v>
      </c>
      <c r="F19" s="22">
        <v>140</v>
      </c>
      <c r="G19" s="21">
        <v>155</v>
      </c>
      <c r="H19" s="22">
        <v>149</v>
      </c>
      <c r="I19" s="21">
        <v>160</v>
      </c>
      <c r="J19" s="22">
        <v>137</v>
      </c>
      <c r="K19" s="21">
        <v>148</v>
      </c>
      <c r="L19" s="21">
        <v>167</v>
      </c>
      <c r="M19" s="21">
        <v>155</v>
      </c>
      <c r="N19" s="20">
        <v>178</v>
      </c>
      <c r="O19" s="20">
        <v>105</v>
      </c>
      <c r="P19" s="23">
        <v>120</v>
      </c>
      <c r="Q19" s="23">
        <v>155</v>
      </c>
      <c r="R19" s="61">
        <v>175</v>
      </c>
      <c r="S19" s="62">
        <v>179</v>
      </c>
      <c r="T19" s="62">
        <v>157</v>
      </c>
      <c r="U19" s="62">
        <v>180</v>
      </c>
      <c r="V19" s="62">
        <v>134</v>
      </c>
      <c r="W19" s="62">
        <v>121</v>
      </c>
      <c r="X19" s="62">
        <v>124</v>
      </c>
      <c r="Y19" s="62">
        <v>82</v>
      </c>
      <c r="Z19" s="62">
        <v>94</v>
      </c>
      <c r="AA19" s="62">
        <v>96</v>
      </c>
      <c r="AB19" s="62">
        <v>70</v>
      </c>
      <c r="AC19" s="62">
        <v>72</v>
      </c>
      <c r="AD19" s="62">
        <v>65</v>
      </c>
      <c r="AE19" s="62">
        <v>56</v>
      </c>
      <c r="AF19" s="62">
        <v>45</v>
      </c>
      <c r="AG19" s="62">
        <v>37</v>
      </c>
      <c r="AH19" s="62">
        <v>24</v>
      </c>
    </row>
    <row r="20" spans="1:34" ht="14.25" customHeight="1">
      <c r="A20" s="50" t="s">
        <v>15</v>
      </c>
      <c r="B20" s="24">
        <v>57</v>
      </c>
      <c r="C20" s="25">
        <v>49</v>
      </c>
      <c r="D20" s="26">
        <v>49</v>
      </c>
      <c r="E20" s="25">
        <v>46</v>
      </c>
      <c r="F20" s="26">
        <v>66</v>
      </c>
      <c r="G20" s="25">
        <v>43</v>
      </c>
      <c r="H20" s="26">
        <v>49</v>
      </c>
      <c r="I20" s="25">
        <v>69</v>
      </c>
      <c r="J20" s="26">
        <v>48</v>
      </c>
      <c r="K20" s="25">
        <v>58</v>
      </c>
      <c r="L20" s="25">
        <v>58</v>
      </c>
      <c r="M20" s="25">
        <v>74</v>
      </c>
      <c r="N20" s="24">
        <v>60</v>
      </c>
      <c r="O20" s="24">
        <v>53</v>
      </c>
      <c r="P20" s="27">
        <v>65</v>
      </c>
      <c r="Q20" s="27">
        <v>65</v>
      </c>
      <c r="R20" s="63">
        <v>50</v>
      </c>
      <c r="S20" s="64">
        <v>49</v>
      </c>
      <c r="T20" s="64">
        <v>61</v>
      </c>
      <c r="U20" s="64">
        <v>35</v>
      </c>
      <c r="V20" s="64">
        <v>46</v>
      </c>
      <c r="W20" s="64">
        <v>59</v>
      </c>
      <c r="X20" s="64">
        <v>45</v>
      </c>
      <c r="Y20" s="64">
        <v>50</v>
      </c>
      <c r="Z20" s="64">
        <v>47</v>
      </c>
      <c r="AA20" s="64">
        <v>35</v>
      </c>
      <c r="AB20" s="64">
        <v>31</v>
      </c>
      <c r="AC20" s="64">
        <v>34</v>
      </c>
      <c r="AD20" s="64">
        <v>33</v>
      </c>
      <c r="AE20" s="64">
        <v>31</v>
      </c>
      <c r="AF20" s="64">
        <v>16</v>
      </c>
      <c r="AG20" s="64">
        <v>21</v>
      </c>
      <c r="AH20" s="64">
        <v>7</v>
      </c>
    </row>
    <row r="21" spans="1:34" ht="14.25" customHeight="1">
      <c r="A21" s="49" t="s">
        <v>16</v>
      </c>
      <c r="B21" s="20">
        <v>181</v>
      </c>
      <c r="C21" s="21">
        <v>166</v>
      </c>
      <c r="D21" s="22">
        <v>149</v>
      </c>
      <c r="E21" s="21">
        <v>145</v>
      </c>
      <c r="F21" s="22">
        <v>135</v>
      </c>
      <c r="G21" s="21">
        <v>130</v>
      </c>
      <c r="H21" s="22">
        <v>154</v>
      </c>
      <c r="I21" s="21">
        <v>135</v>
      </c>
      <c r="J21" s="22">
        <v>134</v>
      </c>
      <c r="K21" s="21">
        <v>139</v>
      </c>
      <c r="L21" s="21">
        <v>144</v>
      </c>
      <c r="M21" s="21">
        <v>166</v>
      </c>
      <c r="N21" s="20">
        <v>136</v>
      </c>
      <c r="O21" s="20">
        <v>135</v>
      </c>
      <c r="P21" s="23">
        <v>140</v>
      </c>
      <c r="Q21" s="23">
        <v>140</v>
      </c>
      <c r="R21" s="61">
        <v>144</v>
      </c>
      <c r="S21" s="62">
        <v>131</v>
      </c>
      <c r="T21" s="62">
        <v>146</v>
      </c>
      <c r="U21" s="62">
        <v>152</v>
      </c>
      <c r="V21" s="62">
        <v>117</v>
      </c>
      <c r="W21" s="62">
        <v>115</v>
      </c>
      <c r="X21" s="62">
        <v>88</v>
      </c>
      <c r="Y21" s="62">
        <v>66</v>
      </c>
      <c r="Z21" s="62">
        <v>86</v>
      </c>
      <c r="AA21" s="62">
        <v>81</v>
      </c>
      <c r="AB21" s="62">
        <v>76</v>
      </c>
      <c r="AC21" s="62">
        <v>89</v>
      </c>
      <c r="AD21" s="62">
        <v>59</v>
      </c>
      <c r="AE21" s="62">
        <v>74</v>
      </c>
      <c r="AF21" s="62">
        <v>65</v>
      </c>
      <c r="AG21" s="62">
        <v>48</v>
      </c>
      <c r="AH21" s="62">
        <v>32</v>
      </c>
    </row>
    <row r="22" spans="1:34" ht="14.25" customHeight="1">
      <c r="A22" s="49" t="s">
        <v>17</v>
      </c>
      <c r="B22" s="20">
        <v>421</v>
      </c>
      <c r="C22" s="21">
        <v>436</v>
      </c>
      <c r="D22" s="22">
        <v>458</v>
      </c>
      <c r="E22" s="21">
        <v>452</v>
      </c>
      <c r="F22" s="22">
        <v>448</v>
      </c>
      <c r="G22" s="21">
        <v>466</v>
      </c>
      <c r="H22" s="22">
        <v>490</v>
      </c>
      <c r="I22" s="21">
        <v>462</v>
      </c>
      <c r="J22" s="22">
        <v>426</v>
      </c>
      <c r="K22" s="21">
        <v>437</v>
      </c>
      <c r="L22" s="21">
        <v>447</v>
      </c>
      <c r="M22" s="21">
        <v>479</v>
      </c>
      <c r="N22" s="20">
        <v>541</v>
      </c>
      <c r="O22" s="20">
        <v>532</v>
      </c>
      <c r="P22" s="23">
        <v>517</v>
      </c>
      <c r="Q22" s="23">
        <v>542</v>
      </c>
      <c r="R22" s="61">
        <v>559</v>
      </c>
      <c r="S22" s="62">
        <v>546</v>
      </c>
      <c r="T22" s="62">
        <v>517</v>
      </c>
      <c r="U22" s="62">
        <v>540</v>
      </c>
      <c r="V22" s="62">
        <v>485</v>
      </c>
      <c r="W22" s="62">
        <v>446</v>
      </c>
      <c r="X22" s="62">
        <v>424</v>
      </c>
      <c r="Y22" s="62">
        <v>420</v>
      </c>
      <c r="Z22" s="62">
        <v>400</v>
      </c>
      <c r="AA22" s="62">
        <v>373</v>
      </c>
      <c r="AB22" s="62">
        <v>384</v>
      </c>
      <c r="AC22" s="62">
        <v>391</v>
      </c>
      <c r="AD22" s="62">
        <v>322</v>
      </c>
      <c r="AE22" s="62">
        <v>346</v>
      </c>
      <c r="AF22" s="62">
        <v>284</v>
      </c>
      <c r="AG22" s="62">
        <v>270</v>
      </c>
      <c r="AH22" s="62">
        <v>170</v>
      </c>
    </row>
    <row r="23" spans="1:34" ht="14.25" customHeight="1">
      <c r="A23" s="49" t="s">
        <v>18</v>
      </c>
      <c r="B23" s="20">
        <v>39</v>
      </c>
      <c r="C23" s="21">
        <v>48</v>
      </c>
      <c r="D23" s="22">
        <v>51</v>
      </c>
      <c r="E23" s="21">
        <v>47</v>
      </c>
      <c r="F23" s="22">
        <v>64</v>
      </c>
      <c r="G23" s="21">
        <v>63</v>
      </c>
      <c r="H23" s="22">
        <v>60</v>
      </c>
      <c r="I23" s="21">
        <v>36</v>
      </c>
      <c r="J23" s="22">
        <v>40</v>
      </c>
      <c r="K23" s="21">
        <v>47</v>
      </c>
      <c r="L23" s="21">
        <v>34</v>
      </c>
      <c r="M23" s="21">
        <v>40</v>
      </c>
      <c r="N23" s="20">
        <v>50</v>
      </c>
      <c r="O23" s="20">
        <v>29</v>
      </c>
      <c r="P23" s="23">
        <v>16</v>
      </c>
      <c r="Q23" s="23">
        <v>53</v>
      </c>
      <c r="R23" s="61">
        <v>32</v>
      </c>
      <c r="S23" s="62">
        <v>33</v>
      </c>
      <c r="T23" s="62">
        <v>23</v>
      </c>
      <c r="U23" s="62">
        <v>19</v>
      </c>
      <c r="V23" s="62">
        <v>11</v>
      </c>
      <c r="W23" s="62">
        <v>26</v>
      </c>
      <c r="X23" s="62">
        <v>27</v>
      </c>
      <c r="Y23" s="62">
        <v>14</v>
      </c>
      <c r="Z23" s="62">
        <v>26</v>
      </c>
      <c r="AA23" s="62">
        <v>24</v>
      </c>
      <c r="AB23" s="62">
        <v>22</v>
      </c>
      <c r="AC23" s="62">
        <v>14</v>
      </c>
      <c r="AD23" s="62">
        <v>24</v>
      </c>
      <c r="AE23" s="62">
        <v>17</v>
      </c>
      <c r="AF23" s="62">
        <v>12</v>
      </c>
      <c r="AG23" s="62">
        <v>10</v>
      </c>
      <c r="AH23" s="62">
        <v>6</v>
      </c>
    </row>
    <row r="24" spans="1:34" ht="14.25" customHeight="1">
      <c r="A24" s="51" t="s">
        <v>19</v>
      </c>
      <c r="B24" s="28">
        <v>103</v>
      </c>
      <c r="C24" s="29">
        <v>136</v>
      </c>
      <c r="D24" s="30">
        <v>130</v>
      </c>
      <c r="E24" s="29">
        <v>127</v>
      </c>
      <c r="F24" s="30">
        <v>130</v>
      </c>
      <c r="G24" s="29">
        <v>99</v>
      </c>
      <c r="H24" s="30">
        <v>148</v>
      </c>
      <c r="I24" s="29">
        <v>147</v>
      </c>
      <c r="J24" s="30">
        <v>145</v>
      </c>
      <c r="K24" s="29">
        <v>137</v>
      </c>
      <c r="L24" s="29">
        <v>159</v>
      </c>
      <c r="M24" s="29">
        <v>136</v>
      </c>
      <c r="N24" s="28">
        <v>147</v>
      </c>
      <c r="O24" s="28">
        <v>125</v>
      </c>
      <c r="P24" s="31">
        <v>138</v>
      </c>
      <c r="Q24" s="31">
        <v>116</v>
      </c>
      <c r="R24" s="65">
        <v>122</v>
      </c>
      <c r="S24" s="66">
        <v>133</v>
      </c>
      <c r="T24" s="66">
        <v>129</v>
      </c>
      <c r="U24" s="66">
        <v>124</v>
      </c>
      <c r="V24" s="66">
        <v>125</v>
      </c>
      <c r="W24" s="66">
        <v>108</v>
      </c>
      <c r="X24" s="66">
        <v>102</v>
      </c>
      <c r="Y24" s="66">
        <v>108</v>
      </c>
      <c r="Z24" s="66">
        <v>101</v>
      </c>
      <c r="AA24" s="66">
        <v>70</v>
      </c>
      <c r="AB24" s="66">
        <v>48</v>
      </c>
      <c r="AC24" s="66">
        <v>60</v>
      </c>
      <c r="AD24" s="66">
        <v>62</v>
      </c>
      <c r="AE24" s="66">
        <v>55</v>
      </c>
      <c r="AF24" s="66">
        <v>45</v>
      </c>
      <c r="AG24" s="66">
        <v>49</v>
      </c>
      <c r="AH24" s="66">
        <v>25</v>
      </c>
    </row>
    <row r="25" spans="1:34" ht="14.25" customHeight="1">
      <c r="A25" s="49" t="s">
        <v>20</v>
      </c>
      <c r="B25" s="20">
        <v>62</v>
      </c>
      <c r="C25" s="21">
        <v>64</v>
      </c>
      <c r="D25" s="22">
        <v>50</v>
      </c>
      <c r="E25" s="21">
        <v>44</v>
      </c>
      <c r="F25" s="22">
        <v>39</v>
      </c>
      <c r="G25" s="21">
        <v>50</v>
      </c>
      <c r="H25" s="22">
        <v>44</v>
      </c>
      <c r="I25" s="21">
        <v>42</v>
      </c>
      <c r="J25" s="22">
        <v>45</v>
      </c>
      <c r="K25" s="21">
        <v>41</v>
      </c>
      <c r="L25" s="21">
        <v>44</v>
      </c>
      <c r="M25" s="21">
        <v>44</v>
      </c>
      <c r="N25" s="20">
        <v>49</v>
      </c>
      <c r="O25" s="20">
        <v>41</v>
      </c>
      <c r="P25" s="23">
        <v>55</v>
      </c>
      <c r="Q25" s="23">
        <v>59</v>
      </c>
      <c r="R25" s="61">
        <v>43</v>
      </c>
      <c r="S25" s="62">
        <v>47</v>
      </c>
      <c r="T25" s="62">
        <v>49</v>
      </c>
      <c r="U25" s="62">
        <v>41</v>
      </c>
      <c r="V25" s="62">
        <v>30</v>
      </c>
      <c r="W25" s="62">
        <v>27</v>
      </c>
      <c r="X25" s="62">
        <v>35</v>
      </c>
      <c r="Y25" s="62">
        <v>27</v>
      </c>
      <c r="Z25" s="62">
        <v>24</v>
      </c>
      <c r="AA25" s="62">
        <v>19</v>
      </c>
      <c r="AB25" s="62">
        <v>13</v>
      </c>
      <c r="AC25" s="62">
        <v>19</v>
      </c>
      <c r="AD25" s="62">
        <v>19</v>
      </c>
      <c r="AE25" s="62">
        <v>9</v>
      </c>
      <c r="AF25" s="62">
        <v>10</v>
      </c>
      <c r="AG25" s="62">
        <v>16</v>
      </c>
      <c r="AH25" s="62">
        <v>6</v>
      </c>
    </row>
    <row r="26" spans="1:34" ht="14.25" customHeight="1">
      <c r="A26" s="49" t="s">
        <v>21</v>
      </c>
      <c r="B26" s="20">
        <v>113</v>
      </c>
      <c r="C26" s="21">
        <v>114</v>
      </c>
      <c r="D26" s="22">
        <v>134</v>
      </c>
      <c r="E26" s="21">
        <v>101</v>
      </c>
      <c r="F26" s="22">
        <v>101</v>
      </c>
      <c r="G26" s="21">
        <v>110</v>
      </c>
      <c r="H26" s="22">
        <v>91</v>
      </c>
      <c r="I26" s="21">
        <v>104</v>
      </c>
      <c r="J26" s="22">
        <v>100</v>
      </c>
      <c r="K26" s="21">
        <v>94</v>
      </c>
      <c r="L26" s="21">
        <v>113</v>
      </c>
      <c r="M26" s="21">
        <v>115</v>
      </c>
      <c r="N26" s="20">
        <v>102</v>
      </c>
      <c r="O26" s="20">
        <v>98</v>
      </c>
      <c r="P26" s="23">
        <v>107</v>
      </c>
      <c r="Q26" s="23">
        <v>113</v>
      </c>
      <c r="R26" s="61">
        <v>107</v>
      </c>
      <c r="S26" s="62">
        <v>107</v>
      </c>
      <c r="T26" s="62">
        <v>100</v>
      </c>
      <c r="U26" s="62">
        <v>110</v>
      </c>
      <c r="V26" s="62">
        <v>98</v>
      </c>
      <c r="W26" s="62">
        <v>90</v>
      </c>
      <c r="X26" s="62">
        <v>87</v>
      </c>
      <c r="Y26" s="62">
        <v>78</v>
      </c>
      <c r="Z26" s="62">
        <v>72</v>
      </c>
      <c r="AA26" s="62">
        <v>56</v>
      </c>
      <c r="AB26" s="62">
        <v>52</v>
      </c>
      <c r="AC26" s="62">
        <v>48</v>
      </c>
      <c r="AD26" s="62">
        <v>37</v>
      </c>
      <c r="AE26" s="62">
        <v>36</v>
      </c>
      <c r="AF26" s="62">
        <v>16</v>
      </c>
      <c r="AG26" s="62">
        <v>32</v>
      </c>
      <c r="AH26" s="62">
        <v>17</v>
      </c>
    </row>
    <row r="27" spans="1:34" ht="14.25" customHeight="1">
      <c r="A27" s="49" t="s">
        <v>22</v>
      </c>
      <c r="B27" s="20">
        <v>678</v>
      </c>
      <c r="C27" s="21">
        <v>600</v>
      </c>
      <c r="D27" s="22">
        <v>593</v>
      </c>
      <c r="E27" s="21">
        <v>563</v>
      </c>
      <c r="F27" s="22">
        <v>592</v>
      </c>
      <c r="G27" s="21">
        <v>640</v>
      </c>
      <c r="H27" s="22">
        <v>710</v>
      </c>
      <c r="I27" s="21">
        <v>632</v>
      </c>
      <c r="J27" s="22">
        <v>740</v>
      </c>
      <c r="K27" s="21">
        <v>808</v>
      </c>
      <c r="L27" s="21">
        <v>853</v>
      </c>
      <c r="M27" s="21">
        <v>888</v>
      </c>
      <c r="N27" s="20">
        <v>993</v>
      </c>
      <c r="O27" s="20">
        <v>990</v>
      </c>
      <c r="P27" s="23">
        <v>940</v>
      </c>
      <c r="Q27" s="23">
        <v>1105</v>
      </c>
      <c r="R27" s="61">
        <v>1082</v>
      </c>
      <c r="S27" s="62">
        <v>1040</v>
      </c>
      <c r="T27" s="62">
        <v>989</v>
      </c>
      <c r="U27" s="62">
        <v>1020</v>
      </c>
      <c r="V27" s="62">
        <v>858</v>
      </c>
      <c r="W27" s="62">
        <v>925</v>
      </c>
      <c r="X27" s="62">
        <v>902</v>
      </c>
      <c r="Y27" s="62">
        <v>806</v>
      </c>
      <c r="Z27" s="62">
        <v>850</v>
      </c>
      <c r="AA27" s="62">
        <v>781</v>
      </c>
      <c r="AB27" s="62">
        <v>719</v>
      </c>
      <c r="AC27" s="62">
        <v>674</v>
      </c>
      <c r="AD27" s="62">
        <v>620</v>
      </c>
      <c r="AE27" s="62">
        <v>652</v>
      </c>
      <c r="AF27" s="62">
        <v>556</v>
      </c>
      <c r="AG27" s="62">
        <v>487</v>
      </c>
      <c r="AH27" s="62">
        <v>369</v>
      </c>
    </row>
    <row r="28" spans="1:34" ht="14.25" customHeight="1">
      <c r="A28" s="49" t="s">
        <v>23</v>
      </c>
      <c r="B28" s="20">
        <v>55</v>
      </c>
      <c r="C28" s="21">
        <v>48</v>
      </c>
      <c r="D28" s="22">
        <v>48</v>
      </c>
      <c r="E28" s="21">
        <v>44</v>
      </c>
      <c r="F28" s="22">
        <v>57</v>
      </c>
      <c r="G28" s="21">
        <v>49</v>
      </c>
      <c r="H28" s="22">
        <v>51</v>
      </c>
      <c r="I28" s="21">
        <v>54</v>
      </c>
      <c r="J28" s="22">
        <v>47</v>
      </c>
      <c r="K28" s="21">
        <v>54</v>
      </c>
      <c r="L28" s="21">
        <v>68</v>
      </c>
      <c r="M28" s="21">
        <v>65</v>
      </c>
      <c r="N28" s="20">
        <v>60</v>
      </c>
      <c r="O28" s="20">
        <v>58</v>
      </c>
      <c r="P28" s="23">
        <v>60</v>
      </c>
      <c r="Q28" s="23">
        <v>65</v>
      </c>
      <c r="R28" s="61">
        <v>81</v>
      </c>
      <c r="S28" s="62">
        <v>92</v>
      </c>
      <c r="T28" s="62">
        <v>75</v>
      </c>
      <c r="U28" s="62">
        <v>86</v>
      </c>
      <c r="V28" s="62">
        <v>81</v>
      </c>
      <c r="W28" s="62">
        <v>64</v>
      </c>
      <c r="X28" s="62">
        <v>48</v>
      </c>
      <c r="Y28" s="62">
        <v>55</v>
      </c>
      <c r="Z28" s="62">
        <v>67</v>
      </c>
      <c r="AA28" s="62">
        <v>60</v>
      </c>
      <c r="AB28" s="62">
        <v>35</v>
      </c>
      <c r="AC28" s="62">
        <v>40</v>
      </c>
      <c r="AD28" s="62">
        <v>42</v>
      </c>
      <c r="AE28" s="62">
        <v>18</v>
      </c>
      <c r="AF28" s="62">
        <v>18</v>
      </c>
      <c r="AG28" s="62">
        <v>20</v>
      </c>
      <c r="AH28" s="62">
        <v>10</v>
      </c>
    </row>
    <row r="29" spans="1:34" ht="14.25" customHeight="1">
      <c r="A29" s="49" t="s">
        <v>24</v>
      </c>
      <c r="B29" s="20">
        <v>46</v>
      </c>
      <c r="C29" s="21">
        <v>43</v>
      </c>
      <c r="D29" s="22">
        <v>47</v>
      </c>
      <c r="E29" s="21">
        <v>47</v>
      </c>
      <c r="F29" s="22">
        <v>60</v>
      </c>
      <c r="G29" s="21">
        <v>44</v>
      </c>
      <c r="H29" s="22">
        <v>35</v>
      </c>
      <c r="I29" s="21">
        <v>44</v>
      </c>
      <c r="J29" s="22">
        <v>41</v>
      </c>
      <c r="K29" s="21">
        <v>57</v>
      </c>
      <c r="L29" s="21">
        <v>45</v>
      </c>
      <c r="M29" s="21">
        <v>61</v>
      </c>
      <c r="N29" s="20">
        <v>47</v>
      </c>
      <c r="O29" s="20">
        <v>41</v>
      </c>
      <c r="P29" s="23">
        <v>50</v>
      </c>
      <c r="Q29" s="23">
        <v>63</v>
      </c>
      <c r="R29" s="61">
        <v>64</v>
      </c>
      <c r="S29" s="62">
        <v>71</v>
      </c>
      <c r="T29" s="62">
        <v>54</v>
      </c>
      <c r="U29" s="62">
        <v>69</v>
      </c>
      <c r="V29" s="62">
        <v>67</v>
      </c>
      <c r="W29" s="62">
        <v>69</v>
      </c>
      <c r="X29" s="62">
        <v>82</v>
      </c>
      <c r="Y29" s="62">
        <v>65</v>
      </c>
      <c r="Z29" s="62">
        <v>64</v>
      </c>
      <c r="AA29" s="62">
        <v>47</v>
      </c>
      <c r="AB29" s="62">
        <v>44</v>
      </c>
      <c r="AC29" s="62">
        <v>36</v>
      </c>
      <c r="AD29" s="62">
        <v>41</v>
      </c>
      <c r="AE29" s="62">
        <v>41</v>
      </c>
      <c r="AF29" s="62">
        <v>31</v>
      </c>
      <c r="AG29" s="62">
        <v>39</v>
      </c>
      <c r="AH29" s="62">
        <v>15</v>
      </c>
    </row>
    <row r="30" spans="1:34" ht="14.25" customHeight="1">
      <c r="A30" s="50" t="s">
        <v>25</v>
      </c>
      <c r="B30" s="24">
        <v>671</v>
      </c>
      <c r="C30" s="25">
        <v>684</v>
      </c>
      <c r="D30" s="26">
        <v>682</v>
      </c>
      <c r="E30" s="25">
        <v>682</v>
      </c>
      <c r="F30" s="26">
        <v>691</v>
      </c>
      <c r="G30" s="25">
        <v>785</v>
      </c>
      <c r="H30" s="26">
        <v>809</v>
      </c>
      <c r="I30" s="25">
        <v>762</v>
      </c>
      <c r="J30" s="26">
        <v>780</v>
      </c>
      <c r="K30" s="25">
        <v>828</v>
      </c>
      <c r="L30" s="25">
        <v>890</v>
      </c>
      <c r="M30" s="25">
        <v>910</v>
      </c>
      <c r="N30" s="24">
        <v>873</v>
      </c>
      <c r="O30" s="24">
        <v>846</v>
      </c>
      <c r="P30" s="27">
        <v>903</v>
      </c>
      <c r="Q30" s="27">
        <v>877</v>
      </c>
      <c r="R30" s="63">
        <v>852</v>
      </c>
      <c r="S30" s="64">
        <v>910</v>
      </c>
      <c r="T30" s="64">
        <v>872</v>
      </c>
      <c r="U30" s="64">
        <v>811</v>
      </c>
      <c r="V30" s="64">
        <v>827</v>
      </c>
      <c r="W30" s="64">
        <v>853</v>
      </c>
      <c r="X30" s="64">
        <v>872</v>
      </c>
      <c r="Y30" s="64">
        <v>850</v>
      </c>
      <c r="Z30" s="64">
        <v>690</v>
      </c>
      <c r="AA30" s="64">
        <v>604</v>
      </c>
      <c r="AB30" s="64">
        <v>577</v>
      </c>
      <c r="AC30" s="64">
        <v>509</v>
      </c>
      <c r="AD30" s="64">
        <v>433</v>
      </c>
      <c r="AE30" s="64">
        <v>372</v>
      </c>
      <c r="AF30" s="64">
        <v>334</v>
      </c>
      <c r="AG30" s="64">
        <v>250</v>
      </c>
      <c r="AH30" s="64">
        <v>197</v>
      </c>
    </row>
    <row r="31" spans="1:34" ht="14.25" customHeight="1">
      <c r="A31" s="49" t="s">
        <v>26</v>
      </c>
      <c r="B31" s="20">
        <v>1484</v>
      </c>
      <c r="C31" s="21">
        <v>1343</v>
      </c>
      <c r="D31" s="22">
        <v>1314</v>
      </c>
      <c r="E31" s="21">
        <v>1420</v>
      </c>
      <c r="F31" s="22">
        <v>1462</v>
      </c>
      <c r="G31" s="21">
        <v>1513</v>
      </c>
      <c r="H31" s="22">
        <v>1786</v>
      </c>
      <c r="I31" s="21">
        <v>1718</v>
      </c>
      <c r="J31" s="22">
        <v>1719</v>
      </c>
      <c r="K31" s="21">
        <v>1902</v>
      </c>
      <c r="L31" s="21">
        <v>2104</v>
      </c>
      <c r="M31" s="21">
        <v>2275</v>
      </c>
      <c r="N31" s="20">
        <v>2308</v>
      </c>
      <c r="O31" s="20">
        <v>2304</v>
      </c>
      <c r="P31" s="23">
        <v>2313</v>
      </c>
      <c r="Q31" s="23">
        <v>2441</v>
      </c>
      <c r="R31" s="61">
        <v>2627</v>
      </c>
      <c r="S31" s="62">
        <v>2719</v>
      </c>
      <c r="T31" s="62">
        <v>2582</v>
      </c>
      <c r="U31" s="62">
        <v>2433</v>
      </c>
      <c r="V31" s="62">
        <v>2321</v>
      </c>
      <c r="W31" s="62">
        <v>2326</v>
      </c>
      <c r="X31" s="62">
        <v>2276</v>
      </c>
      <c r="Y31" s="62">
        <v>2171</v>
      </c>
      <c r="Z31" s="62">
        <v>2325</v>
      </c>
      <c r="AA31" s="62">
        <v>2190</v>
      </c>
      <c r="AB31" s="62">
        <v>2042</v>
      </c>
      <c r="AC31" s="62">
        <v>1864</v>
      </c>
      <c r="AD31" s="62">
        <v>1709</v>
      </c>
      <c r="AE31" s="62">
        <v>1571</v>
      </c>
      <c r="AF31" s="62">
        <v>1519</v>
      </c>
      <c r="AG31" s="62">
        <v>1469</v>
      </c>
      <c r="AH31" s="62">
        <v>986</v>
      </c>
    </row>
    <row r="32" spans="1:34" ht="14.25" customHeight="1">
      <c r="A32" s="49" t="s">
        <v>27</v>
      </c>
      <c r="B32" s="20">
        <v>788</v>
      </c>
      <c r="C32" s="21">
        <v>787</v>
      </c>
      <c r="D32" s="22">
        <v>637</v>
      </c>
      <c r="E32" s="21">
        <v>681</v>
      </c>
      <c r="F32" s="22">
        <v>721</v>
      </c>
      <c r="G32" s="21">
        <v>751</v>
      </c>
      <c r="H32" s="22">
        <v>821</v>
      </c>
      <c r="I32" s="21">
        <v>724</v>
      </c>
      <c r="J32" s="22">
        <v>721</v>
      </c>
      <c r="K32" s="21">
        <v>781</v>
      </c>
      <c r="L32" s="21">
        <v>777</v>
      </c>
      <c r="M32" s="21">
        <v>915</v>
      </c>
      <c r="N32" s="20">
        <v>917</v>
      </c>
      <c r="O32" s="20">
        <v>888</v>
      </c>
      <c r="P32" s="23">
        <v>855</v>
      </c>
      <c r="Q32" s="23">
        <v>903</v>
      </c>
      <c r="R32" s="61">
        <v>937</v>
      </c>
      <c r="S32" s="62">
        <v>916</v>
      </c>
      <c r="T32" s="62">
        <v>944</v>
      </c>
      <c r="U32" s="62">
        <v>902</v>
      </c>
      <c r="V32" s="62">
        <v>907</v>
      </c>
      <c r="W32" s="62">
        <v>890</v>
      </c>
      <c r="X32" s="62">
        <v>862</v>
      </c>
      <c r="Y32" s="62">
        <v>846</v>
      </c>
      <c r="Z32" s="62">
        <v>743</v>
      </c>
      <c r="AA32" s="62">
        <v>728</v>
      </c>
      <c r="AB32" s="62">
        <v>686</v>
      </c>
      <c r="AC32" s="62">
        <v>649</v>
      </c>
      <c r="AD32" s="62">
        <v>634</v>
      </c>
      <c r="AE32" s="62">
        <v>645</v>
      </c>
      <c r="AF32" s="62">
        <v>545</v>
      </c>
      <c r="AG32" s="62">
        <v>539</v>
      </c>
      <c r="AH32" s="62">
        <v>322</v>
      </c>
    </row>
    <row r="33" spans="1:34" ht="14.25" customHeight="1">
      <c r="A33" s="49" t="s">
        <v>28</v>
      </c>
      <c r="B33" s="20">
        <v>78</v>
      </c>
      <c r="C33" s="21">
        <v>85</v>
      </c>
      <c r="D33" s="22">
        <v>75</v>
      </c>
      <c r="E33" s="21">
        <v>75</v>
      </c>
      <c r="F33" s="22">
        <v>92</v>
      </c>
      <c r="G33" s="21">
        <v>63</v>
      </c>
      <c r="H33" s="22">
        <v>69</v>
      </c>
      <c r="I33" s="21">
        <v>77</v>
      </c>
      <c r="J33" s="22">
        <v>89</v>
      </c>
      <c r="K33" s="21">
        <v>89</v>
      </c>
      <c r="L33" s="21">
        <v>88</v>
      </c>
      <c r="M33" s="21">
        <v>87</v>
      </c>
      <c r="N33" s="20">
        <v>100</v>
      </c>
      <c r="O33" s="20">
        <v>75</v>
      </c>
      <c r="P33" s="23">
        <v>63</v>
      </c>
      <c r="Q33" s="23">
        <v>69</v>
      </c>
      <c r="R33" s="61">
        <v>62</v>
      </c>
      <c r="S33" s="62">
        <v>80</v>
      </c>
      <c r="T33" s="62">
        <v>66</v>
      </c>
      <c r="U33" s="62">
        <v>60</v>
      </c>
      <c r="V33" s="62">
        <v>68</v>
      </c>
      <c r="W33" s="62">
        <v>36</v>
      </c>
      <c r="X33" s="62">
        <v>34</v>
      </c>
      <c r="Y33" s="62">
        <v>38</v>
      </c>
      <c r="Z33" s="62">
        <v>52</v>
      </c>
      <c r="AA33" s="62">
        <v>43</v>
      </c>
      <c r="AB33" s="62">
        <v>54</v>
      </c>
      <c r="AC33" s="62">
        <v>39</v>
      </c>
      <c r="AD33" s="62">
        <v>43</v>
      </c>
      <c r="AE33" s="62">
        <v>28</v>
      </c>
      <c r="AF33" s="62">
        <v>33</v>
      </c>
      <c r="AG33" s="62">
        <v>24</v>
      </c>
      <c r="AH33" s="62">
        <v>15</v>
      </c>
    </row>
    <row r="34" spans="1:34" ht="14.25" customHeight="1">
      <c r="A34" s="51" t="s">
        <v>29</v>
      </c>
      <c r="B34" s="28">
        <v>104</v>
      </c>
      <c r="C34" s="29">
        <v>109</v>
      </c>
      <c r="D34" s="30">
        <v>95</v>
      </c>
      <c r="E34" s="29">
        <v>92</v>
      </c>
      <c r="F34" s="30">
        <v>92</v>
      </c>
      <c r="G34" s="29">
        <v>82</v>
      </c>
      <c r="H34" s="30">
        <v>96</v>
      </c>
      <c r="I34" s="29">
        <v>74</v>
      </c>
      <c r="J34" s="30">
        <v>100</v>
      </c>
      <c r="K34" s="29">
        <v>79</v>
      </c>
      <c r="L34" s="29">
        <v>85</v>
      </c>
      <c r="M34" s="29">
        <v>84</v>
      </c>
      <c r="N34" s="28">
        <v>78</v>
      </c>
      <c r="O34" s="28">
        <v>74</v>
      </c>
      <c r="P34" s="31">
        <v>72</v>
      </c>
      <c r="Q34" s="31">
        <v>93</v>
      </c>
      <c r="R34" s="65">
        <v>70</v>
      </c>
      <c r="S34" s="66">
        <v>86</v>
      </c>
      <c r="T34" s="66">
        <v>80</v>
      </c>
      <c r="U34" s="66">
        <v>85</v>
      </c>
      <c r="V34" s="66">
        <v>86</v>
      </c>
      <c r="W34" s="66">
        <v>57</v>
      </c>
      <c r="X34" s="66">
        <v>59</v>
      </c>
      <c r="Y34" s="66">
        <v>37</v>
      </c>
      <c r="Z34" s="66">
        <v>47</v>
      </c>
      <c r="AA34" s="66">
        <v>38</v>
      </c>
      <c r="AB34" s="66">
        <v>55</v>
      </c>
      <c r="AC34" s="66">
        <v>31</v>
      </c>
      <c r="AD34" s="66">
        <v>28</v>
      </c>
      <c r="AE34" s="66">
        <v>28</v>
      </c>
      <c r="AF34" s="66">
        <v>27</v>
      </c>
      <c r="AG34" s="66">
        <v>18</v>
      </c>
      <c r="AH34" s="66">
        <v>17</v>
      </c>
    </row>
    <row r="35" spans="1:34" ht="14.25" customHeight="1">
      <c r="A35" s="49" t="s">
        <v>30</v>
      </c>
      <c r="B35" s="20">
        <v>41</v>
      </c>
      <c r="C35" s="21">
        <v>34</v>
      </c>
      <c r="D35" s="22">
        <v>22</v>
      </c>
      <c r="E35" s="21">
        <v>29</v>
      </c>
      <c r="F35" s="22">
        <v>28</v>
      </c>
      <c r="G35" s="21">
        <v>36</v>
      </c>
      <c r="H35" s="22">
        <v>30</v>
      </c>
      <c r="I35" s="21">
        <v>26</v>
      </c>
      <c r="J35" s="22">
        <v>25</v>
      </c>
      <c r="K35" s="21">
        <v>33</v>
      </c>
      <c r="L35" s="21">
        <v>25</v>
      </c>
      <c r="M35" s="21">
        <v>27</v>
      </c>
      <c r="N35" s="20">
        <v>24</v>
      </c>
      <c r="O35" s="20">
        <v>23</v>
      </c>
      <c r="P35" s="23">
        <v>22</v>
      </c>
      <c r="Q35" s="23">
        <v>23</v>
      </c>
      <c r="R35" s="61">
        <v>24</v>
      </c>
      <c r="S35" s="62">
        <v>37</v>
      </c>
      <c r="T35" s="62">
        <v>30</v>
      </c>
      <c r="U35" s="62">
        <v>26</v>
      </c>
      <c r="V35" s="62">
        <v>18</v>
      </c>
      <c r="W35" s="62">
        <v>12</v>
      </c>
      <c r="X35" s="62">
        <v>20</v>
      </c>
      <c r="Y35" s="62">
        <v>11</v>
      </c>
      <c r="Z35" s="62">
        <v>10</v>
      </c>
      <c r="AA35" s="62">
        <v>19</v>
      </c>
      <c r="AB35" s="62">
        <v>20</v>
      </c>
      <c r="AC35" s="62">
        <v>17</v>
      </c>
      <c r="AD35" s="62">
        <v>8</v>
      </c>
      <c r="AE35" s="62">
        <v>11</v>
      </c>
      <c r="AF35" s="62">
        <v>9</v>
      </c>
      <c r="AG35" s="62">
        <v>11</v>
      </c>
      <c r="AH35" s="62">
        <v>4</v>
      </c>
    </row>
    <row r="36" spans="1:34" ht="14.25" customHeight="1">
      <c r="A36" s="49" t="s">
        <v>31</v>
      </c>
      <c r="B36" s="20">
        <v>30</v>
      </c>
      <c r="C36" s="21">
        <v>25</v>
      </c>
      <c r="D36" s="22">
        <v>22</v>
      </c>
      <c r="E36" s="21">
        <v>35</v>
      </c>
      <c r="F36" s="22">
        <v>26</v>
      </c>
      <c r="G36" s="21">
        <v>36</v>
      </c>
      <c r="H36" s="22">
        <v>26</v>
      </c>
      <c r="I36" s="21">
        <v>29</v>
      </c>
      <c r="J36" s="22">
        <v>33</v>
      </c>
      <c r="K36" s="21">
        <v>21</v>
      </c>
      <c r="L36" s="21">
        <v>29</v>
      </c>
      <c r="M36" s="21">
        <v>38</v>
      </c>
      <c r="N36" s="20">
        <v>31</v>
      </c>
      <c r="O36" s="20">
        <v>30</v>
      </c>
      <c r="P36" s="23">
        <v>20</v>
      </c>
      <c r="Q36" s="23">
        <v>27</v>
      </c>
      <c r="R36" s="61">
        <v>28</v>
      </c>
      <c r="S36" s="62">
        <v>32</v>
      </c>
      <c r="T36" s="62">
        <v>21</v>
      </c>
      <c r="U36" s="62">
        <v>28</v>
      </c>
      <c r="V36" s="62">
        <v>18</v>
      </c>
      <c r="W36" s="62">
        <v>22</v>
      </c>
      <c r="X36" s="62">
        <v>25</v>
      </c>
      <c r="Y36" s="62">
        <v>29</v>
      </c>
      <c r="Z36" s="62">
        <v>16</v>
      </c>
      <c r="AA36" s="62">
        <v>31</v>
      </c>
      <c r="AB36" s="62">
        <v>12</v>
      </c>
      <c r="AC36" s="62">
        <v>17</v>
      </c>
      <c r="AD36" s="62">
        <v>11</v>
      </c>
      <c r="AE36" s="62">
        <v>12</v>
      </c>
      <c r="AF36" s="62">
        <v>14</v>
      </c>
      <c r="AG36" s="62">
        <v>9</v>
      </c>
      <c r="AH36" s="62">
        <v>1</v>
      </c>
    </row>
    <row r="37" spans="1:34" ht="14.25" customHeight="1">
      <c r="A37" s="49" t="s">
        <v>32</v>
      </c>
      <c r="B37" s="20">
        <v>95</v>
      </c>
      <c r="C37" s="21">
        <v>84</v>
      </c>
      <c r="D37" s="22">
        <v>126</v>
      </c>
      <c r="E37" s="21">
        <v>93</v>
      </c>
      <c r="F37" s="22">
        <v>97</v>
      </c>
      <c r="G37" s="21">
        <v>110</v>
      </c>
      <c r="H37" s="22">
        <v>143</v>
      </c>
      <c r="I37" s="21">
        <v>159</v>
      </c>
      <c r="J37" s="22">
        <v>144</v>
      </c>
      <c r="K37" s="21">
        <v>142</v>
      </c>
      <c r="L37" s="21">
        <v>175</v>
      </c>
      <c r="M37" s="21">
        <v>233</v>
      </c>
      <c r="N37" s="20">
        <v>236</v>
      </c>
      <c r="O37" s="20">
        <v>190</v>
      </c>
      <c r="P37" s="23">
        <v>240</v>
      </c>
      <c r="Q37" s="23">
        <v>259</v>
      </c>
      <c r="R37" s="61">
        <v>249</v>
      </c>
      <c r="S37" s="62">
        <v>286</v>
      </c>
      <c r="T37" s="62">
        <v>262</v>
      </c>
      <c r="U37" s="62">
        <v>220</v>
      </c>
      <c r="V37" s="62">
        <v>226</v>
      </c>
      <c r="W37" s="62">
        <v>215</v>
      </c>
      <c r="X37" s="62">
        <v>218</v>
      </c>
      <c r="Y37" s="62">
        <v>216</v>
      </c>
      <c r="Z37" s="62">
        <v>170</v>
      </c>
      <c r="AA37" s="62">
        <v>149</v>
      </c>
      <c r="AB37" s="62">
        <v>123</v>
      </c>
      <c r="AC37" s="62">
        <v>110</v>
      </c>
      <c r="AD37" s="62">
        <v>97</v>
      </c>
      <c r="AE37" s="62">
        <v>67</v>
      </c>
      <c r="AF37" s="62">
        <v>55</v>
      </c>
      <c r="AG37" s="62">
        <v>56</v>
      </c>
      <c r="AH37" s="62">
        <v>42</v>
      </c>
    </row>
    <row r="38" spans="1:34" ht="14.25" customHeight="1">
      <c r="A38" s="49" t="s">
        <v>33</v>
      </c>
      <c r="B38" s="20">
        <v>377</v>
      </c>
      <c r="C38" s="21">
        <v>439</v>
      </c>
      <c r="D38" s="22">
        <v>358</v>
      </c>
      <c r="E38" s="21">
        <v>392</v>
      </c>
      <c r="F38" s="22">
        <v>368</v>
      </c>
      <c r="G38" s="21">
        <v>400</v>
      </c>
      <c r="H38" s="22">
        <v>436</v>
      </c>
      <c r="I38" s="21">
        <v>392</v>
      </c>
      <c r="J38" s="22">
        <v>426</v>
      </c>
      <c r="K38" s="21">
        <v>384</v>
      </c>
      <c r="L38" s="21">
        <v>495</v>
      </c>
      <c r="M38" s="21">
        <v>505</v>
      </c>
      <c r="N38" s="20">
        <v>599</v>
      </c>
      <c r="O38" s="20">
        <v>499</v>
      </c>
      <c r="P38" s="23">
        <v>449</v>
      </c>
      <c r="Q38" s="23">
        <v>410</v>
      </c>
      <c r="R38" s="61">
        <v>534</v>
      </c>
      <c r="S38" s="62">
        <v>551</v>
      </c>
      <c r="T38" s="62">
        <v>541</v>
      </c>
      <c r="U38" s="62">
        <v>577</v>
      </c>
      <c r="V38" s="62">
        <v>479</v>
      </c>
      <c r="W38" s="62">
        <v>541</v>
      </c>
      <c r="X38" s="62">
        <v>525</v>
      </c>
      <c r="Y38" s="62">
        <v>498</v>
      </c>
      <c r="Z38" s="62">
        <v>438</v>
      </c>
      <c r="AA38" s="62">
        <v>420</v>
      </c>
      <c r="AB38" s="62">
        <v>357</v>
      </c>
      <c r="AC38" s="62">
        <v>367</v>
      </c>
      <c r="AD38" s="62">
        <v>277</v>
      </c>
      <c r="AE38" s="62">
        <v>242</v>
      </c>
      <c r="AF38" s="62">
        <v>209</v>
      </c>
      <c r="AG38" s="62">
        <v>173</v>
      </c>
      <c r="AH38" s="62">
        <v>114</v>
      </c>
    </row>
    <row r="39" spans="1:34" ht="14.25" customHeight="1">
      <c r="A39" s="49" t="s">
        <v>34</v>
      </c>
      <c r="B39" s="20">
        <v>150</v>
      </c>
      <c r="C39" s="21">
        <v>156</v>
      </c>
      <c r="D39" s="22">
        <v>131</v>
      </c>
      <c r="E39" s="21">
        <v>133</v>
      </c>
      <c r="F39" s="22">
        <v>121</v>
      </c>
      <c r="G39" s="21">
        <v>140</v>
      </c>
      <c r="H39" s="22">
        <v>128</v>
      </c>
      <c r="I39" s="21">
        <v>136</v>
      </c>
      <c r="J39" s="22">
        <v>127</v>
      </c>
      <c r="K39" s="21">
        <v>137</v>
      </c>
      <c r="L39" s="21">
        <v>157</v>
      </c>
      <c r="M39" s="21">
        <v>127</v>
      </c>
      <c r="N39" s="20">
        <v>135</v>
      </c>
      <c r="O39" s="20">
        <v>73</v>
      </c>
      <c r="P39" s="23">
        <v>71</v>
      </c>
      <c r="Q39" s="23">
        <v>79</v>
      </c>
      <c r="R39" s="61">
        <v>108</v>
      </c>
      <c r="S39" s="62">
        <v>136</v>
      </c>
      <c r="T39" s="62">
        <v>128</v>
      </c>
      <c r="U39" s="62">
        <v>116</v>
      </c>
      <c r="V39" s="62">
        <v>123</v>
      </c>
      <c r="W39" s="62">
        <v>127</v>
      </c>
      <c r="X39" s="62">
        <v>105</v>
      </c>
      <c r="Y39" s="62">
        <v>103</v>
      </c>
      <c r="Z39" s="62">
        <v>125</v>
      </c>
      <c r="AA39" s="62">
        <v>109</v>
      </c>
      <c r="AB39" s="62">
        <v>107</v>
      </c>
      <c r="AC39" s="62">
        <v>78</v>
      </c>
      <c r="AD39" s="62">
        <v>76</v>
      </c>
      <c r="AE39" s="62">
        <v>72</v>
      </c>
      <c r="AF39" s="62">
        <v>76</v>
      </c>
      <c r="AG39" s="62">
        <v>62</v>
      </c>
      <c r="AH39" s="62">
        <v>41</v>
      </c>
    </row>
    <row r="40" spans="1:34" ht="14.25" customHeight="1">
      <c r="A40" s="50" t="s">
        <v>35</v>
      </c>
      <c r="B40" s="24">
        <v>62</v>
      </c>
      <c r="C40" s="25">
        <v>61</v>
      </c>
      <c r="D40" s="26">
        <v>50</v>
      </c>
      <c r="E40" s="25">
        <v>67</v>
      </c>
      <c r="F40" s="26">
        <v>62</v>
      </c>
      <c r="G40" s="25">
        <v>55</v>
      </c>
      <c r="H40" s="26">
        <v>68</v>
      </c>
      <c r="I40" s="25">
        <v>57</v>
      </c>
      <c r="J40" s="26">
        <v>58</v>
      </c>
      <c r="K40" s="25">
        <v>51</v>
      </c>
      <c r="L40" s="25">
        <v>43</v>
      </c>
      <c r="M40" s="25">
        <v>73</v>
      </c>
      <c r="N40" s="24">
        <v>51</v>
      </c>
      <c r="O40" s="24">
        <v>51</v>
      </c>
      <c r="P40" s="27">
        <v>66</v>
      </c>
      <c r="Q40" s="27">
        <v>65</v>
      </c>
      <c r="R40" s="63">
        <v>62</v>
      </c>
      <c r="S40" s="64">
        <v>58</v>
      </c>
      <c r="T40" s="64">
        <v>59</v>
      </c>
      <c r="U40" s="64">
        <v>67</v>
      </c>
      <c r="V40" s="64">
        <v>60</v>
      </c>
      <c r="W40" s="64">
        <v>70</v>
      </c>
      <c r="X40" s="64">
        <v>49</v>
      </c>
      <c r="Y40" s="64">
        <v>51</v>
      </c>
      <c r="Z40" s="64">
        <v>55</v>
      </c>
      <c r="AA40" s="64">
        <v>55</v>
      </c>
      <c r="AB40" s="64">
        <v>53</v>
      </c>
      <c r="AC40" s="64">
        <v>47</v>
      </c>
      <c r="AD40" s="64">
        <v>39</v>
      </c>
      <c r="AE40" s="64">
        <v>44</v>
      </c>
      <c r="AF40" s="64">
        <v>34</v>
      </c>
      <c r="AG40" s="64">
        <v>22</v>
      </c>
      <c r="AH40" s="64">
        <v>21</v>
      </c>
    </row>
    <row r="41" spans="1:34" ht="14.25" customHeight="1">
      <c r="A41" s="49" t="s">
        <v>36</v>
      </c>
      <c r="B41" s="20">
        <v>90</v>
      </c>
      <c r="C41" s="21">
        <v>80</v>
      </c>
      <c r="D41" s="22">
        <v>79</v>
      </c>
      <c r="E41" s="21">
        <v>72</v>
      </c>
      <c r="F41" s="22">
        <v>91</v>
      </c>
      <c r="G41" s="21">
        <v>75</v>
      </c>
      <c r="H41" s="22">
        <v>75</v>
      </c>
      <c r="I41" s="21">
        <v>87</v>
      </c>
      <c r="J41" s="22">
        <v>97</v>
      </c>
      <c r="K41" s="21">
        <v>88</v>
      </c>
      <c r="L41" s="21">
        <v>98</v>
      </c>
      <c r="M41" s="21">
        <v>174</v>
      </c>
      <c r="N41" s="20">
        <v>164</v>
      </c>
      <c r="O41" s="20">
        <v>144</v>
      </c>
      <c r="P41" s="23">
        <v>120</v>
      </c>
      <c r="Q41" s="23">
        <v>161</v>
      </c>
      <c r="R41" s="61">
        <v>159</v>
      </c>
      <c r="S41" s="62">
        <v>177</v>
      </c>
      <c r="T41" s="62">
        <v>168</v>
      </c>
      <c r="U41" s="62">
        <v>146</v>
      </c>
      <c r="V41" s="62">
        <v>126</v>
      </c>
      <c r="W41" s="62">
        <v>145</v>
      </c>
      <c r="X41" s="62">
        <v>168</v>
      </c>
      <c r="Y41" s="62">
        <v>116</v>
      </c>
      <c r="Z41" s="62">
        <v>133</v>
      </c>
      <c r="AA41" s="62">
        <v>120</v>
      </c>
      <c r="AB41" s="62">
        <v>104</v>
      </c>
      <c r="AC41" s="62">
        <v>81</v>
      </c>
      <c r="AD41" s="62">
        <v>67</v>
      </c>
      <c r="AE41" s="62">
        <v>67</v>
      </c>
      <c r="AF41" s="62">
        <v>66</v>
      </c>
      <c r="AG41" s="62">
        <v>53</v>
      </c>
      <c r="AH41" s="62">
        <v>32</v>
      </c>
    </row>
    <row r="42" spans="1:34" ht="14.25" customHeight="1">
      <c r="A42" s="49" t="s">
        <v>37</v>
      </c>
      <c r="B42" s="20">
        <v>186</v>
      </c>
      <c r="C42" s="21">
        <v>176</v>
      </c>
      <c r="D42" s="22">
        <v>147</v>
      </c>
      <c r="E42" s="21">
        <v>156</v>
      </c>
      <c r="F42" s="22">
        <v>179</v>
      </c>
      <c r="G42" s="21">
        <v>171</v>
      </c>
      <c r="H42" s="22">
        <v>152</v>
      </c>
      <c r="I42" s="21">
        <v>143</v>
      </c>
      <c r="J42" s="22">
        <v>171</v>
      </c>
      <c r="K42" s="21">
        <v>172</v>
      </c>
      <c r="L42" s="21">
        <v>150</v>
      </c>
      <c r="M42" s="21">
        <v>185</v>
      </c>
      <c r="N42" s="20">
        <v>199</v>
      </c>
      <c r="O42" s="20">
        <v>188</v>
      </c>
      <c r="P42" s="23">
        <v>137</v>
      </c>
      <c r="Q42" s="23">
        <v>168</v>
      </c>
      <c r="R42" s="61">
        <v>175</v>
      </c>
      <c r="S42" s="62">
        <v>161</v>
      </c>
      <c r="T42" s="62">
        <v>193</v>
      </c>
      <c r="U42" s="62">
        <v>161</v>
      </c>
      <c r="V42" s="62">
        <v>141</v>
      </c>
      <c r="W42" s="62">
        <v>161</v>
      </c>
      <c r="X42" s="62">
        <v>144</v>
      </c>
      <c r="Y42" s="62">
        <v>136</v>
      </c>
      <c r="Z42" s="62">
        <v>112</v>
      </c>
      <c r="AA42" s="62">
        <v>131</v>
      </c>
      <c r="AB42" s="62">
        <v>83</v>
      </c>
      <c r="AC42" s="62">
        <v>87</v>
      </c>
      <c r="AD42" s="62">
        <v>70</v>
      </c>
      <c r="AE42" s="62">
        <v>66</v>
      </c>
      <c r="AF42" s="62">
        <v>50</v>
      </c>
      <c r="AG42" s="62">
        <v>44</v>
      </c>
      <c r="AH42" s="62">
        <v>31</v>
      </c>
    </row>
    <row r="43" spans="1:34" ht="14.25" customHeight="1">
      <c r="A43" s="49" t="s">
        <v>38</v>
      </c>
      <c r="B43" s="20">
        <v>105</v>
      </c>
      <c r="C43" s="21">
        <v>131</v>
      </c>
      <c r="D43" s="22">
        <v>136</v>
      </c>
      <c r="E43" s="21">
        <v>109</v>
      </c>
      <c r="F43" s="22">
        <v>105</v>
      </c>
      <c r="G43" s="21">
        <v>100</v>
      </c>
      <c r="H43" s="22">
        <v>76</v>
      </c>
      <c r="I43" s="21">
        <v>86</v>
      </c>
      <c r="J43" s="22">
        <v>79</v>
      </c>
      <c r="K43" s="21">
        <v>98</v>
      </c>
      <c r="L43" s="21">
        <v>97</v>
      </c>
      <c r="M43" s="21">
        <v>112</v>
      </c>
      <c r="N43" s="20">
        <v>102</v>
      </c>
      <c r="O43" s="20">
        <v>97</v>
      </c>
      <c r="P43" s="23">
        <v>106</v>
      </c>
      <c r="Q43" s="23">
        <v>100</v>
      </c>
      <c r="R43" s="61">
        <v>107</v>
      </c>
      <c r="S43" s="62">
        <v>121</v>
      </c>
      <c r="T43" s="62">
        <v>84</v>
      </c>
      <c r="U43" s="62">
        <v>96</v>
      </c>
      <c r="V43" s="62">
        <v>93</v>
      </c>
      <c r="W43" s="62">
        <v>65</v>
      </c>
      <c r="X43" s="62">
        <v>87</v>
      </c>
      <c r="Y43" s="62">
        <v>78</v>
      </c>
      <c r="Z43" s="62">
        <v>91</v>
      </c>
      <c r="AA43" s="62">
        <v>47</v>
      </c>
      <c r="AB43" s="62">
        <v>52</v>
      </c>
      <c r="AC43" s="62">
        <v>52</v>
      </c>
      <c r="AD43" s="62">
        <v>42</v>
      </c>
      <c r="AE43" s="62">
        <v>35</v>
      </c>
      <c r="AF43" s="62">
        <v>26</v>
      </c>
      <c r="AG43" s="62">
        <v>33</v>
      </c>
      <c r="AH43" s="62">
        <v>21</v>
      </c>
    </row>
    <row r="44" spans="1:34" ht="14.25" customHeight="1">
      <c r="A44" s="51" t="s">
        <v>39</v>
      </c>
      <c r="B44" s="28">
        <v>1450</v>
      </c>
      <c r="C44" s="29">
        <v>1303</v>
      </c>
      <c r="D44" s="30">
        <v>1230</v>
      </c>
      <c r="E44" s="29">
        <v>1220</v>
      </c>
      <c r="F44" s="30">
        <v>1253</v>
      </c>
      <c r="G44" s="29">
        <v>1370</v>
      </c>
      <c r="H44" s="30">
        <v>1406</v>
      </c>
      <c r="I44" s="29">
        <v>1438</v>
      </c>
      <c r="J44" s="30">
        <v>1591</v>
      </c>
      <c r="K44" s="29">
        <v>1801</v>
      </c>
      <c r="L44" s="29">
        <v>1840</v>
      </c>
      <c r="M44" s="29">
        <v>1906</v>
      </c>
      <c r="N44" s="28">
        <v>1759</v>
      </c>
      <c r="O44" s="28">
        <v>1704</v>
      </c>
      <c r="P44" s="31">
        <v>1791</v>
      </c>
      <c r="Q44" s="31">
        <v>1857</v>
      </c>
      <c r="R44" s="65">
        <v>1892</v>
      </c>
      <c r="S44" s="66">
        <v>2060</v>
      </c>
      <c r="T44" s="66">
        <v>1995</v>
      </c>
      <c r="U44" s="66">
        <v>1525</v>
      </c>
      <c r="V44" s="66">
        <v>1566</v>
      </c>
      <c r="W44" s="66">
        <v>1765</v>
      </c>
      <c r="X44" s="66">
        <v>1925</v>
      </c>
      <c r="Y44" s="66">
        <v>1889</v>
      </c>
      <c r="Z44" s="66">
        <v>1669</v>
      </c>
      <c r="AA44" s="66">
        <v>1674</v>
      </c>
      <c r="AB44" s="66">
        <v>1516</v>
      </c>
      <c r="AC44" s="66">
        <v>1515</v>
      </c>
      <c r="AD44" s="66">
        <v>1285</v>
      </c>
      <c r="AE44" s="66">
        <v>1231</v>
      </c>
      <c r="AF44" s="66">
        <v>1101</v>
      </c>
      <c r="AG44" s="66">
        <v>936</v>
      </c>
      <c r="AH44" s="66">
        <v>729</v>
      </c>
    </row>
    <row r="45" spans="1:34" ht="14.25" customHeight="1">
      <c r="A45" s="49" t="s">
        <v>40</v>
      </c>
      <c r="B45" s="20">
        <v>64</v>
      </c>
      <c r="C45" s="21">
        <v>74</v>
      </c>
      <c r="D45" s="22">
        <v>68</v>
      </c>
      <c r="E45" s="21">
        <v>62</v>
      </c>
      <c r="F45" s="22">
        <v>78</v>
      </c>
      <c r="G45" s="21">
        <v>77</v>
      </c>
      <c r="H45" s="22">
        <v>61</v>
      </c>
      <c r="I45" s="21">
        <v>56</v>
      </c>
      <c r="J45" s="22">
        <v>67</v>
      </c>
      <c r="K45" s="21">
        <v>67</v>
      </c>
      <c r="L45" s="21">
        <v>57</v>
      </c>
      <c r="M45" s="21">
        <v>64</v>
      </c>
      <c r="N45" s="20">
        <v>108</v>
      </c>
      <c r="O45" s="20">
        <v>89</v>
      </c>
      <c r="P45" s="23">
        <v>97</v>
      </c>
      <c r="Q45" s="23">
        <v>82</v>
      </c>
      <c r="R45" s="61">
        <v>114</v>
      </c>
      <c r="S45" s="62">
        <v>95</v>
      </c>
      <c r="T45" s="62">
        <v>93</v>
      </c>
      <c r="U45" s="62">
        <v>85</v>
      </c>
      <c r="V45" s="62">
        <v>94</v>
      </c>
      <c r="W45" s="62">
        <v>86</v>
      </c>
      <c r="X45" s="62">
        <v>86</v>
      </c>
      <c r="Y45" s="62">
        <v>85</v>
      </c>
      <c r="Z45" s="62">
        <v>71</v>
      </c>
      <c r="AA45" s="62">
        <v>79</v>
      </c>
      <c r="AB45" s="62">
        <v>66</v>
      </c>
      <c r="AC45" s="62">
        <v>77</v>
      </c>
      <c r="AD45" s="62">
        <v>72</v>
      </c>
      <c r="AE45" s="62">
        <v>56</v>
      </c>
      <c r="AF45" s="62">
        <v>50</v>
      </c>
      <c r="AG45" s="62">
        <v>46</v>
      </c>
      <c r="AH45" s="62">
        <v>21</v>
      </c>
    </row>
    <row r="46" spans="1:34" ht="14.25" customHeight="1">
      <c r="A46" s="49" t="s">
        <v>41</v>
      </c>
      <c r="B46" s="20">
        <v>322</v>
      </c>
      <c r="C46" s="21">
        <v>258</v>
      </c>
      <c r="D46" s="22">
        <v>212</v>
      </c>
      <c r="E46" s="21">
        <v>246</v>
      </c>
      <c r="F46" s="22">
        <v>246</v>
      </c>
      <c r="G46" s="21">
        <v>235</v>
      </c>
      <c r="H46" s="22">
        <v>248</v>
      </c>
      <c r="I46" s="21">
        <v>247</v>
      </c>
      <c r="J46" s="22">
        <v>246</v>
      </c>
      <c r="K46" s="21">
        <v>254</v>
      </c>
      <c r="L46" s="21">
        <v>254</v>
      </c>
      <c r="M46" s="21">
        <v>284</v>
      </c>
      <c r="N46" s="20">
        <v>320</v>
      </c>
      <c r="O46" s="20">
        <v>302</v>
      </c>
      <c r="P46" s="23">
        <v>307</v>
      </c>
      <c r="Q46" s="23">
        <v>314</v>
      </c>
      <c r="R46" s="61">
        <v>303</v>
      </c>
      <c r="S46" s="62">
        <v>306</v>
      </c>
      <c r="T46" s="62">
        <v>305</v>
      </c>
      <c r="U46" s="62">
        <v>296</v>
      </c>
      <c r="V46" s="62">
        <v>287</v>
      </c>
      <c r="W46" s="62">
        <v>285</v>
      </c>
      <c r="X46" s="62">
        <v>258</v>
      </c>
      <c r="Y46" s="62">
        <v>256</v>
      </c>
      <c r="Z46" s="62">
        <v>229</v>
      </c>
      <c r="AA46" s="62">
        <v>272</v>
      </c>
      <c r="AB46" s="62">
        <v>221</v>
      </c>
      <c r="AC46" s="62">
        <v>204</v>
      </c>
      <c r="AD46" s="62">
        <v>184</v>
      </c>
      <c r="AE46" s="62">
        <v>187</v>
      </c>
      <c r="AF46" s="62">
        <v>147</v>
      </c>
      <c r="AG46" s="62">
        <v>132</v>
      </c>
      <c r="AH46" s="62">
        <v>88</v>
      </c>
    </row>
    <row r="47" spans="1:34" ht="14.25" customHeight="1">
      <c r="A47" s="49" t="s">
        <v>42</v>
      </c>
      <c r="B47" s="20">
        <v>251</v>
      </c>
      <c r="C47" s="21">
        <v>189</v>
      </c>
      <c r="D47" s="22">
        <v>214</v>
      </c>
      <c r="E47" s="21">
        <v>201</v>
      </c>
      <c r="F47" s="22">
        <v>218</v>
      </c>
      <c r="G47" s="21">
        <v>248</v>
      </c>
      <c r="H47" s="22">
        <v>245</v>
      </c>
      <c r="I47" s="21">
        <v>224</v>
      </c>
      <c r="J47" s="22">
        <v>259</v>
      </c>
      <c r="K47" s="21">
        <v>234</v>
      </c>
      <c r="L47" s="21">
        <v>254</v>
      </c>
      <c r="M47" s="21">
        <v>258</v>
      </c>
      <c r="N47" s="20">
        <v>270</v>
      </c>
      <c r="O47" s="20">
        <v>249</v>
      </c>
      <c r="P47" s="23">
        <v>246</v>
      </c>
      <c r="Q47" s="23">
        <v>270</v>
      </c>
      <c r="R47" s="61">
        <v>243</v>
      </c>
      <c r="S47" s="62">
        <v>255</v>
      </c>
      <c r="T47" s="62">
        <v>222</v>
      </c>
      <c r="U47" s="62">
        <v>227</v>
      </c>
      <c r="V47" s="62">
        <v>224</v>
      </c>
      <c r="W47" s="62">
        <v>211</v>
      </c>
      <c r="X47" s="62">
        <v>215</v>
      </c>
      <c r="Y47" s="62">
        <v>232</v>
      </c>
      <c r="Z47" s="62">
        <v>201</v>
      </c>
      <c r="AA47" s="62">
        <v>177</v>
      </c>
      <c r="AB47" s="62">
        <v>159</v>
      </c>
      <c r="AC47" s="62">
        <v>126</v>
      </c>
      <c r="AD47" s="62">
        <v>131</v>
      </c>
      <c r="AE47" s="62">
        <v>102</v>
      </c>
      <c r="AF47" s="62">
        <v>81</v>
      </c>
      <c r="AG47" s="62">
        <v>89</v>
      </c>
      <c r="AH47" s="62">
        <v>59</v>
      </c>
    </row>
    <row r="48" spans="1:34" ht="14.25" customHeight="1">
      <c r="A48" s="49" t="s">
        <v>43</v>
      </c>
      <c r="B48" s="20">
        <v>181</v>
      </c>
      <c r="C48" s="21">
        <v>157</v>
      </c>
      <c r="D48" s="22">
        <v>123</v>
      </c>
      <c r="E48" s="21">
        <v>105</v>
      </c>
      <c r="F48" s="22">
        <v>124</v>
      </c>
      <c r="G48" s="21">
        <v>132</v>
      </c>
      <c r="H48" s="22">
        <v>151</v>
      </c>
      <c r="I48" s="21">
        <v>136</v>
      </c>
      <c r="J48" s="22">
        <v>162</v>
      </c>
      <c r="K48" s="21">
        <v>147</v>
      </c>
      <c r="L48" s="21">
        <v>143</v>
      </c>
      <c r="M48" s="21">
        <v>178</v>
      </c>
      <c r="N48" s="20">
        <v>168</v>
      </c>
      <c r="O48" s="20">
        <v>152</v>
      </c>
      <c r="P48" s="23">
        <v>132</v>
      </c>
      <c r="Q48" s="23">
        <v>169</v>
      </c>
      <c r="R48" s="61">
        <v>174</v>
      </c>
      <c r="S48" s="62">
        <v>147</v>
      </c>
      <c r="T48" s="62">
        <v>122</v>
      </c>
      <c r="U48" s="62">
        <v>158</v>
      </c>
      <c r="V48" s="62">
        <v>151</v>
      </c>
      <c r="W48" s="62">
        <v>124</v>
      </c>
      <c r="X48" s="62">
        <v>114</v>
      </c>
      <c r="Y48" s="62">
        <v>124</v>
      </c>
      <c r="Z48" s="62">
        <v>105</v>
      </c>
      <c r="AA48" s="62">
        <v>92</v>
      </c>
      <c r="AB48" s="62">
        <v>96</v>
      </c>
      <c r="AC48" s="62">
        <v>105</v>
      </c>
      <c r="AD48" s="62">
        <v>58</v>
      </c>
      <c r="AE48" s="62">
        <v>76</v>
      </c>
      <c r="AF48" s="62">
        <v>71</v>
      </c>
      <c r="AG48" s="62">
        <v>60</v>
      </c>
      <c r="AH48" s="62">
        <v>27</v>
      </c>
    </row>
    <row r="49" spans="1:34" ht="14.25" customHeight="1">
      <c r="A49" s="51" t="s">
        <v>44</v>
      </c>
      <c r="B49" s="28">
        <v>111</v>
      </c>
      <c r="C49" s="29">
        <v>98</v>
      </c>
      <c r="D49" s="30">
        <v>102</v>
      </c>
      <c r="E49" s="29">
        <v>74</v>
      </c>
      <c r="F49" s="30">
        <v>79</v>
      </c>
      <c r="G49" s="29">
        <v>86</v>
      </c>
      <c r="H49" s="30">
        <v>78</v>
      </c>
      <c r="I49" s="29">
        <v>73</v>
      </c>
      <c r="J49" s="30">
        <v>92</v>
      </c>
      <c r="K49" s="29">
        <v>64</v>
      </c>
      <c r="L49" s="29">
        <v>111</v>
      </c>
      <c r="M49" s="29">
        <v>136</v>
      </c>
      <c r="N49" s="28">
        <v>111</v>
      </c>
      <c r="O49" s="28">
        <v>104</v>
      </c>
      <c r="P49" s="31">
        <v>139</v>
      </c>
      <c r="Q49" s="31">
        <v>143</v>
      </c>
      <c r="R49" s="65">
        <v>190</v>
      </c>
      <c r="S49" s="66">
        <v>209</v>
      </c>
      <c r="T49" s="66">
        <v>178</v>
      </c>
      <c r="U49" s="66">
        <v>180</v>
      </c>
      <c r="V49" s="66">
        <v>158</v>
      </c>
      <c r="W49" s="66">
        <v>171</v>
      </c>
      <c r="X49" s="66">
        <v>199</v>
      </c>
      <c r="Y49" s="66">
        <v>175</v>
      </c>
      <c r="Z49" s="66">
        <v>175</v>
      </c>
      <c r="AA49" s="66">
        <v>151</v>
      </c>
      <c r="AB49" s="66">
        <v>141</v>
      </c>
      <c r="AC49" s="66">
        <v>146</v>
      </c>
      <c r="AD49" s="66">
        <v>152</v>
      </c>
      <c r="AE49" s="66">
        <v>128</v>
      </c>
      <c r="AF49" s="66">
        <v>102</v>
      </c>
      <c r="AG49" s="66">
        <v>97</v>
      </c>
      <c r="AH49" s="66">
        <v>65</v>
      </c>
    </row>
    <row r="50" spans="1:34" ht="14.25" customHeight="1">
      <c r="A50" s="49" t="s">
        <v>45</v>
      </c>
      <c r="B50" s="20">
        <v>236</v>
      </c>
      <c r="C50" s="21">
        <v>201</v>
      </c>
      <c r="D50" s="22">
        <v>185</v>
      </c>
      <c r="E50" s="21">
        <v>207</v>
      </c>
      <c r="F50" s="22">
        <v>227</v>
      </c>
      <c r="G50" s="21">
        <v>208</v>
      </c>
      <c r="H50" s="22">
        <v>198</v>
      </c>
      <c r="I50" s="21">
        <v>176</v>
      </c>
      <c r="J50" s="22">
        <v>208</v>
      </c>
      <c r="K50" s="21">
        <v>217</v>
      </c>
      <c r="L50" s="21">
        <v>206</v>
      </c>
      <c r="M50" s="21">
        <v>235</v>
      </c>
      <c r="N50" s="20">
        <v>216</v>
      </c>
      <c r="O50" s="20">
        <v>205</v>
      </c>
      <c r="P50" s="23">
        <v>223</v>
      </c>
      <c r="Q50" s="23">
        <v>201</v>
      </c>
      <c r="R50" s="61">
        <v>205</v>
      </c>
      <c r="S50" s="62">
        <v>218</v>
      </c>
      <c r="T50" s="62">
        <v>167</v>
      </c>
      <c r="U50" s="62">
        <v>200</v>
      </c>
      <c r="V50" s="62">
        <v>233</v>
      </c>
      <c r="W50" s="62">
        <v>180</v>
      </c>
      <c r="X50" s="62">
        <v>191</v>
      </c>
      <c r="Y50" s="62">
        <v>175</v>
      </c>
      <c r="Z50" s="62">
        <v>179</v>
      </c>
      <c r="AA50" s="62">
        <v>137</v>
      </c>
      <c r="AB50" s="62">
        <v>150</v>
      </c>
      <c r="AC50" s="62">
        <v>130</v>
      </c>
      <c r="AD50" s="62">
        <v>118</v>
      </c>
      <c r="AE50" s="62">
        <v>121</v>
      </c>
      <c r="AF50" s="62">
        <v>105</v>
      </c>
      <c r="AG50" s="62">
        <v>81</v>
      </c>
      <c r="AH50" s="62">
        <v>78</v>
      </c>
    </row>
    <row r="51" spans="1:34" ht="14.25" customHeight="1">
      <c r="A51" s="48" t="s">
        <v>46</v>
      </c>
      <c r="B51" s="32">
        <v>185</v>
      </c>
      <c r="C51" s="33">
        <v>212</v>
      </c>
      <c r="D51" s="34">
        <v>256</v>
      </c>
      <c r="E51" s="33">
        <v>254</v>
      </c>
      <c r="F51" s="34">
        <v>203</v>
      </c>
      <c r="G51" s="33">
        <v>206</v>
      </c>
      <c r="H51" s="34">
        <v>218</v>
      </c>
      <c r="I51" s="33">
        <v>220</v>
      </c>
      <c r="J51" s="34">
        <v>214</v>
      </c>
      <c r="K51" s="33">
        <v>267</v>
      </c>
      <c r="L51" s="33">
        <v>242</v>
      </c>
      <c r="M51" s="33">
        <v>317</v>
      </c>
      <c r="N51" s="20">
        <v>336</v>
      </c>
      <c r="O51" s="32">
        <v>301</v>
      </c>
      <c r="P51" s="23">
        <v>351</v>
      </c>
      <c r="Q51" s="23">
        <v>383</v>
      </c>
      <c r="R51" s="67">
        <v>443</v>
      </c>
      <c r="S51" s="68">
        <v>447</v>
      </c>
      <c r="T51" s="68">
        <v>496</v>
      </c>
      <c r="U51" s="68">
        <v>430</v>
      </c>
      <c r="V51" s="68">
        <v>459</v>
      </c>
      <c r="W51" s="68">
        <v>427</v>
      </c>
      <c r="X51" s="68">
        <v>389</v>
      </c>
      <c r="Y51" s="68">
        <v>388</v>
      </c>
      <c r="Z51" s="68">
        <v>360</v>
      </c>
      <c r="AA51" s="68">
        <v>365</v>
      </c>
      <c r="AB51" s="68">
        <v>369</v>
      </c>
      <c r="AC51" s="68">
        <v>263</v>
      </c>
      <c r="AD51" s="68">
        <v>327</v>
      </c>
      <c r="AE51" s="68">
        <v>287</v>
      </c>
      <c r="AF51" s="68">
        <v>235</v>
      </c>
      <c r="AG51" s="68">
        <v>233</v>
      </c>
      <c r="AH51" s="68">
        <v>142</v>
      </c>
    </row>
    <row r="52" spans="1:34" ht="14.25" customHeight="1">
      <c r="A52" s="48" t="s">
        <v>47</v>
      </c>
      <c r="B52" s="32">
        <f t="shared" ref="B52:L52" si="0">SUM(B5:B51)</f>
        <v>17385</v>
      </c>
      <c r="C52" s="33">
        <f t="shared" si="0"/>
        <v>16360</v>
      </c>
      <c r="D52" s="34">
        <f t="shared" si="0"/>
        <v>16054</v>
      </c>
      <c r="E52" s="33">
        <f t="shared" si="0"/>
        <v>16208</v>
      </c>
      <c r="F52" s="34">
        <f t="shared" si="0"/>
        <v>16881</v>
      </c>
      <c r="G52" s="33">
        <f t="shared" si="0"/>
        <v>17931</v>
      </c>
      <c r="H52" s="34">
        <f t="shared" si="0"/>
        <v>18756</v>
      </c>
      <c r="I52" s="33">
        <f t="shared" si="0"/>
        <v>18763</v>
      </c>
      <c r="J52" s="34">
        <f t="shared" si="0"/>
        <v>19776</v>
      </c>
      <c r="K52" s="33">
        <f t="shared" si="0"/>
        <v>20872</v>
      </c>
      <c r="L52" s="33">
        <f t="shared" si="0"/>
        <v>23042</v>
      </c>
      <c r="M52" s="33">
        <v>25624</v>
      </c>
      <c r="N52" s="35">
        <v>26192</v>
      </c>
      <c r="O52" s="32">
        <v>24037</v>
      </c>
      <c r="P52" s="36">
        <v>23635</v>
      </c>
      <c r="Q52" s="36">
        <f>SUM(Q5:Q51)</f>
        <v>24682</v>
      </c>
      <c r="R52" s="69">
        <v>24792</v>
      </c>
      <c r="S52" s="70">
        <v>25110</v>
      </c>
      <c r="T52" s="70">
        <f t="shared" ref="T52:Y52" si="1">SUM(T5:T51)</f>
        <v>23969</v>
      </c>
      <c r="U52" s="70">
        <f t="shared" si="1"/>
        <v>22756</v>
      </c>
      <c r="V52" s="70">
        <f t="shared" si="1"/>
        <v>22438</v>
      </c>
      <c r="W52" s="70">
        <f t="shared" si="1"/>
        <v>22376</v>
      </c>
      <c r="X52" s="70">
        <f t="shared" si="1"/>
        <v>21843</v>
      </c>
      <c r="Y52" s="70">
        <f t="shared" si="1"/>
        <v>20657</v>
      </c>
      <c r="Z52" s="70">
        <v>19164</v>
      </c>
      <c r="AA52" s="70">
        <v>17650</v>
      </c>
      <c r="AB52" s="70">
        <v>15975</v>
      </c>
      <c r="AC52" s="70">
        <v>14776</v>
      </c>
      <c r="AD52" s="70">
        <v>13421</v>
      </c>
      <c r="AE52" s="70">
        <v>13059</v>
      </c>
      <c r="AF52" s="70">
        <v>11838</v>
      </c>
      <c r="AG52" s="70">
        <v>10904</v>
      </c>
      <c r="AH52" s="70">
        <v>7388</v>
      </c>
    </row>
    <row r="53" spans="1:34" ht="4.5" customHeight="1">
      <c r="A53" s="37"/>
      <c r="B53" s="22"/>
      <c r="C53" s="22"/>
      <c r="D53" s="22"/>
      <c r="E53" s="22"/>
      <c r="F53" s="22"/>
      <c r="G53" s="22"/>
      <c r="H53" s="22"/>
      <c r="I53" s="22"/>
      <c r="J53" s="22"/>
      <c r="K53" s="22"/>
      <c r="L53" s="22"/>
      <c r="M53" s="22"/>
      <c r="N53" s="22"/>
      <c r="O53" s="22"/>
      <c r="P53" s="38"/>
      <c r="Q53" s="38"/>
      <c r="R53" s="39"/>
      <c r="S53" s="39"/>
      <c r="T53" s="39"/>
      <c r="U53" s="39"/>
      <c r="V53" s="39"/>
      <c r="W53" s="39"/>
      <c r="X53" s="39"/>
      <c r="Y53" s="39"/>
      <c r="Z53" s="39"/>
      <c r="AA53" s="39"/>
      <c r="AB53" s="39"/>
      <c r="AC53" s="39"/>
      <c r="AD53" s="39"/>
      <c r="AE53" s="39"/>
      <c r="AF53" s="39"/>
      <c r="AG53" s="39"/>
      <c r="AH53" s="39"/>
    </row>
    <row r="54" spans="1:34" ht="27" customHeight="1">
      <c r="A54" s="52" t="s">
        <v>84</v>
      </c>
      <c r="B54" s="44">
        <v>192.29805999999999</v>
      </c>
      <c r="C54" s="44">
        <v>193.48051000000001</v>
      </c>
      <c r="D54" s="44">
        <v>197.55179000000001</v>
      </c>
      <c r="E54" s="44">
        <v>192.99725000000001</v>
      </c>
      <c r="F54" s="44">
        <v>186.54109</v>
      </c>
      <c r="G54" s="44">
        <v>182.01987</v>
      </c>
      <c r="H54" s="44">
        <v>180.18027000000001</v>
      </c>
      <c r="I54" s="44">
        <v>176.26132000000001</v>
      </c>
      <c r="J54" s="44">
        <v>171.85136</v>
      </c>
      <c r="K54" s="44">
        <v>167.73375999999999</v>
      </c>
      <c r="L54" s="44">
        <v>164.44399999999999</v>
      </c>
      <c r="M54" s="44">
        <v>164.29964000000001</v>
      </c>
      <c r="N54" s="44">
        <v>160.91037</v>
      </c>
      <c r="O54" s="44">
        <v>160.91037</v>
      </c>
      <c r="P54" s="44">
        <v>161.74334999999999</v>
      </c>
      <c r="Q54" s="44">
        <v>160.99999</v>
      </c>
      <c r="R54" s="44">
        <v>154.04982999999999</v>
      </c>
      <c r="S54" s="44">
        <v>152.62520000000001</v>
      </c>
      <c r="T54" s="45">
        <v>151.99603999999999</v>
      </c>
      <c r="U54" s="44">
        <v>149.32993999999999</v>
      </c>
      <c r="V54" s="44">
        <v>143.3621</v>
      </c>
      <c r="W54" s="44">
        <v>169.18265</v>
      </c>
      <c r="X54" s="44">
        <v>133.10803999999999</v>
      </c>
      <c r="Y54" s="44">
        <v>116.36741000000001</v>
      </c>
      <c r="Z54" s="44">
        <v>114.83311999999999</v>
      </c>
      <c r="AA54" s="44">
        <v>111.42583999999999</v>
      </c>
      <c r="AB54" s="44">
        <v>108.80589999999999</v>
      </c>
      <c r="AC54" s="44">
        <v>105.43922000000001</v>
      </c>
      <c r="AD54" s="44">
        <v>100.0609</v>
      </c>
      <c r="AE54" s="44">
        <v>96.739630000000005</v>
      </c>
      <c r="AF54" s="44">
        <v>91.544809999999998</v>
      </c>
      <c r="AG54" s="44">
        <v>85.139830000000003</v>
      </c>
      <c r="AH54" s="44">
        <v>55.48442</v>
      </c>
    </row>
    <row r="55" spans="1:34" ht="27" customHeight="1">
      <c r="A55" s="53" t="s">
        <v>86</v>
      </c>
      <c r="B55" s="46">
        <f>B52/B54</f>
        <v>90.406528282188603</v>
      </c>
      <c r="C55" s="46">
        <f>C52/C54</f>
        <v>84.556320427313324</v>
      </c>
      <c r="D55" s="46">
        <f>D52/D54</f>
        <v>81.264766064635495</v>
      </c>
      <c r="E55" s="46">
        <f>E52/E54</f>
        <v>83.980471224330913</v>
      </c>
      <c r="F55" s="46">
        <f>F52/F54</f>
        <v>90.494807337085902</v>
      </c>
      <c r="G55" s="46">
        <f>G52/G54</f>
        <v>98.511222978018836</v>
      </c>
      <c r="H55" s="46">
        <f>H52/H54</f>
        <v>104.09574810826956</v>
      </c>
      <c r="I55" s="46">
        <f>I52/I54</f>
        <v>106.44990063616906</v>
      </c>
      <c r="J55" s="46">
        <f>J52/J54</f>
        <v>115.07619142496166</v>
      </c>
      <c r="K55" s="46">
        <f>K52/K54</f>
        <v>124.43529555409717</v>
      </c>
      <c r="L55" s="46">
        <f>L52/L54</f>
        <v>140.12064897472698</v>
      </c>
      <c r="M55" s="46">
        <f>M52/M54</f>
        <v>155.95895401840198</v>
      </c>
      <c r="N55" s="46">
        <f>N52/N54</f>
        <v>162.77384732879554</v>
      </c>
      <c r="O55" s="46">
        <f>O52/O54</f>
        <v>149.38129842097808</v>
      </c>
      <c r="P55" s="46">
        <f>P52/P54</f>
        <v>146.12656409057931</v>
      </c>
      <c r="Q55" s="46">
        <f>Q52/Q54</f>
        <v>153.30435734809674</v>
      </c>
      <c r="R55" s="46">
        <f>R52/R54</f>
        <v>160.93493903888114</v>
      </c>
      <c r="S55" s="46">
        <f>S52/S54</f>
        <v>164.52066893278436</v>
      </c>
      <c r="T55" s="46">
        <f>T52/T54</f>
        <v>157.69489784075955</v>
      </c>
      <c r="U55" s="46">
        <f>U52/U54</f>
        <v>152.3873913027756</v>
      </c>
      <c r="V55" s="46">
        <f>V52/V54</f>
        <v>156.51277429669349</v>
      </c>
      <c r="W55" s="46">
        <f>W52/W54</f>
        <v>132.25942494694345</v>
      </c>
      <c r="X55" s="46">
        <f>X52/X54</f>
        <v>164.09977939724754</v>
      </c>
      <c r="Y55" s="46">
        <f>Y52/Y54</f>
        <v>177.51533698309518</v>
      </c>
      <c r="Z55" s="46">
        <f>Z52/Z54</f>
        <v>166.88565110832138</v>
      </c>
      <c r="AA55" s="46">
        <f>AA52/AA54</f>
        <v>158.40131876053167</v>
      </c>
      <c r="AB55" s="46">
        <f>AB52/AB54</f>
        <v>146.82108231263194</v>
      </c>
      <c r="AC55" s="46">
        <f>AC52/AC54</f>
        <v>140.13760723950728</v>
      </c>
      <c r="AD55" s="46">
        <f>AD52/AD54</f>
        <v>134.1283158556439</v>
      </c>
      <c r="AE55" s="46">
        <f>AE52/AE54</f>
        <v>134.99121301166852</v>
      </c>
      <c r="AF55" s="46">
        <f>AF52/AF54</f>
        <v>129.31372078875907</v>
      </c>
      <c r="AG55" s="46">
        <f>AG52/AG54</f>
        <v>128.07166751448764</v>
      </c>
      <c r="AH55" s="46">
        <f>AH52/AH54</f>
        <v>133.15449634329781</v>
      </c>
    </row>
    <row r="56" spans="1:34" ht="13.5">
      <c r="A56" s="3"/>
      <c r="B56" s="5"/>
      <c r="C56" s="5"/>
      <c r="D56" s="5"/>
      <c r="E56" s="5"/>
      <c r="F56" s="5"/>
      <c r="G56" s="5"/>
      <c r="H56" s="5"/>
      <c r="I56" s="5"/>
      <c r="J56" s="5"/>
      <c r="K56" s="5"/>
      <c r="L56" s="40"/>
      <c r="M56" s="40"/>
      <c r="N56" s="40"/>
      <c r="O56" s="40"/>
      <c r="P56" s="40"/>
      <c r="Q56" s="40"/>
      <c r="R56" s="40"/>
      <c r="S56" s="40"/>
      <c r="T56" s="6"/>
      <c r="U56" s="5"/>
      <c r="V56" s="5"/>
      <c r="W56" s="5"/>
      <c r="X56" s="5"/>
      <c r="Y56" s="5"/>
      <c r="Z56" s="9"/>
      <c r="AA56" s="5"/>
      <c r="AB56" s="5"/>
      <c r="AC56" s="5"/>
      <c r="AD56" s="5"/>
      <c r="AE56" s="5"/>
      <c r="AF56" s="5"/>
      <c r="AG56" s="5"/>
      <c r="AH56" s="5"/>
    </row>
    <row r="57" spans="1:34" ht="46.5" customHeight="1">
      <c r="A57" s="3"/>
      <c r="B57" s="41" t="s">
        <v>85</v>
      </c>
      <c r="C57" s="42"/>
      <c r="D57" s="42"/>
      <c r="E57" s="42"/>
      <c r="F57" s="42"/>
      <c r="G57" s="42"/>
      <c r="H57" s="42"/>
      <c r="I57" s="42"/>
      <c r="J57" s="42"/>
      <c r="K57" s="42"/>
      <c r="L57" s="43"/>
      <c r="M57" s="41" t="s">
        <v>69</v>
      </c>
      <c r="N57" s="41"/>
      <c r="O57" s="41"/>
      <c r="P57" s="41"/>
      <c r="Q57" s="41"/>
      <c r="R57" s="41"/>
      <c r="S57" s="41"/>
      <c r="T57" s="41"/>
      <c r="U57" s="41"/>
      <c r="V57" s="41"/>
      <c r="W57" s="41"/>
      <c r="X57" s="54"/>
      <c r="Y57" s="5"/>
      <c r="Z57" s="5"/>
      <c r="AA57" s="5"/>
      <c r="AB57" s="5"/>
      <c r="AC57" s="5"/>
      <c r="AD57" s="5"/>
      <c r="AE57" s="5"/>
      <c r="AF57" s="5"/>
      <c r="AG57" s="5"/>
      <c r="AH57" s="5"/>
    </row>
    <row r="58" spans="1:34" ht="13.5">
      <c r="A58" s="3"/>
      <c r="B58" s="5"/>
      <c r="C58" s="5"/>
      <c r="D58" s="5"/>
      <c r="E58" s="5"/>
      <c r="F58" s="5"/>
      <c r="G58" s="5"/>
      <c r="H58" s="5"/>
      <c r="I58" s="5"/>
      <c r="J58" s="5"/>
      <c r="K58" s="5"/>
      <c r="L58" s="5"/>
      <c r="M58" s="5"/>
      <c r="N58" s="5"/>
      <c r="O58" s="5"/>
      <c r="P58" s="5"/>
      <c r="Q58" s="5"/>
      <c r="R58" s="5"/>
      <c r="S58" s="5"/>
      <c r="T58" s="6"/>
      <c r="U58" s="5"/>
      <c r="V58" s="5"/>
      <c r="W58" s="5"/>
      <c r="X58" s="5"/>
      <c r="Y58" s="5"/>
      <c r="Z58" s="5"/>
      <c r="AA58" s="5"/>
      <c r="AB58" s="5"/>
      <c r="AC58" s="5"/>
      <c r="AD58" s="5"/>
      <c r="AE58" s="5"/>
      <c r="AF58" s="5"/>
      <c r="AG58" s="5"/>
      <c r="AH58" s="5"/>
    </row>
  </sheetData>
  <mergeCells count="4">
    <mergeCell ref="B57:K57"/>
    <mergeCell ref="B1:J1"/>
    <mergeCell ref="B3:F3"/>
    <mergeCell ref="M57:W57"/>
  </mergeCells>
  <phoneticPr fontId="2"/>
  <printOptions horizontalCentered="1"/>
  <pageMargins left="0.59055118110236227" right="0.59055118110236227" top="0.78740157480314965" bottom="0.59055118110236227" header="0.15748031496062992" footer="0.51181102362204722"/>
  <pageSetup paperSize="9" scale="84" orientation="portrait" horizontalDpi="4294967294" verticalDpi="0" r:id="rId1"/>
  <headerFooter alignWithMargins="0"/>
  <colBreaks count="2" manualBreakCount="2">
    <brk id="12" max="1048575" man="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事故件数</vt:lpstr>
      <vt:lpstr>事故件数!Print_Titles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菊池　和彦</dc:creator>
  <cp:lastModifiedBy>Yuri</cp:lastModifiedBy>
  <cp:lastPrinted>2022-04-12T03:45:56Z</cp:lastPrinted>
  <dcterms:created xsi:type="dcterms:W3CDTF">2000-04-06T05:55:21Z</dcterms:created>
  <dcterms:modified xsi:type="dcterms:W3CDTF">2022-04-12T03:47:36Z</dcterms:modified>
</cp:coreProperties>
</file>