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URI2\Share\4教宣\4.5ホームページ\data\"/>
    </mc:Choice>
  </mc:AlternateContent>
  <xr:revisionPtr revIDLastSave="0" documentId="13_ncr:1_{06C258E9-CB6E-4BDF-A412-C03DEFF7F9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「過労死」認定率" sheetId="7" r:id="rId1"/>
  </sheets>
  <definedNames>
    <definedName name="_xlnm.Print_Area" localSheetId="0">「過労死」認定率!$A$1:$AD$31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2" i="7" l="1"/>
  <c r="AA21" i="7"/>
  <c r="AA20" i="7"/>
  <c r="AA19" i="7"/>
  <c r="AA12" i="7"/>
  <c r="AA11" i="7"/>
  <c r="AA10" i="7"/>
  <c r="AA9" i="7"/>
  <c r="AC22" i="7"/>
  <c r="AC21" i="7"/>
  <c r="AC20" i="7"/>
  <c r="AC19" i="7"/>
  <c r="AC12" i="7"/>
  <c r="AC11" i="7"/>
  <c r="AC10" i="7"/>
  <c r="AC9" i="7"/>
  <c r="Y12" i="7"/>
  <c r="Y11" i="7"/>
  <c r="Y10" i="7"/>
  <c r="Y9" i="7"/>
  <c r="W12" i="7"/>
  <c r="W11" i="7"/>
  <c r="W10" i="7"/>
  <c r="W9" i="7"/>
  <c r="U12" i="7"/>
  <c r="U11" i="7"/>
  <c r="U10" i="7"/>
  <c r="U9" i="7"/>
  <c r="Y22" i="7"/>
  <c r="Y21" i="7"/>
  <c r="Y20" i="7"/>
  <c r="Y19" i="7"/>
  <c r="W22" i="7"/>
  <c r="W21" i="7"/>
  <c r="W20" i="7"/>
  <c r="W19" i="7"/>
  <c r="U22" i="7"/>
  <c r="U21" i="7"/>
  <c r="U20" i="7"/>
  <c r="U19" i="7"/>
</calcChain>
</file>

<file path=xl/sharedStrings.xml><?xml version="1.0" encoding="utf-8"?>
<sst xmlns="http://schemas.openxmlformats.org/spreadsheetml/2006/main" count="43" uniqueCount="22">
  <si>
    <t>うち道路貨物運送業</t>
    <rPh sb="2" eb="4">
      <t>ドウロ</t>
    </rPh>
    <rPh sb="4" eb="6">
      <t>カモツ</t>
    </rPh>
    <rPh sb="6" eb="9">
      <t>ウンソウギョウ</t>
    </rPh>
    <phoneticPr fontId="2"/>
  </si>
  <si>
    <t>うち道路旅客運送業</t>
    <rPh sb="2" eb="4">
      <t>ドウロ</t>
    </rPh>
    <rPh sb="4" eb="6">
      <t>リョカク</t>
    </rPh>
    <rPh sb="6" eb="8">
      <t>ウンソウ</t>
    </rPh>
    <rPh sb="8" eb="9">
      <t>ギョウ</t>
    </rPh>
    <phoneticPr fontId="2"/>
  </si>
  <si>
    <t>脳・心臓疾患</t>
    <rPh sb="0" eb="1">
      <t>ノウ</t>
    </rPh>
    <rPh sb="2" eb="4">
      <t>シンゾウ</t>
    </rPh>
    <rPh sb="4" eb="6">
      <t>シッカン</t>
    </rPh>
    <phoneticPr fontId="2"/>
  </si>
  <si>
    <t>精神障害等</t>
    <rPh sb="0" eb="2">
      <t>セイシン</t>
    </rPh>
    <rPh sb="2" eb="4">
      <t>ショウガイ</t>
    </rPh>
    <rPh sb="4" eb="5">
      <t>トウ</t>
    </rPh>
    <phoneticPr fontId="2"/>
  </si>
  <si>
    <t>請　求</t>
    <rPh sb="0" eb="1">
      <t>ショウ</t>
    </rPh>
    <rPh sb="2" eb="3">
      <t>モトム</t>
    </rPh>
    <phoneticPr fontId="2"/>
  </si>
  <si>
    <t>認　定</t>
    <rPh sb="0" eb="1">
      <t>シノブ</t>
    </rPh>
    <rPh sb="2" eb="3">
      <t>サダム</t>
    </rPh>
    <phoneticPr fontId="2"/>
  </si>
  <si>
    <t>うち運輸・郵便業</t>
    <rPh sb="2" eb="4">
      <t>ウンユ</t>
    </rPh>
    <rPh sb="5" eb="7">
      <t>ユウビン</t>
    </rPh>
    <rPh sb="7" eb="8">
      <t>ギョウ</t>
    </rPh>
    <phoneticPr fontId="2"/>
  </si>
  <si>
    <t>うち死亡</t>
    <rPh sb="2" eb="4">
      <t>シボウ</t>
    </rPh>
    <phoneticPr fontId="2"/>
  </si>
  <si>
    <t>認定率</t>
    <rPh sb="0" eb="2">
      <t>ニンテイ</t>
    </rPh>
    <rPh sb="2" eb="3">
      <t>リツ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</si>
  <si>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</si>
  <si>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道路貨物運送業</t>
    <rPh sb="0" eb="2">
      <t>ドウロ</t>
    </rPh>
    <rPh sb="2" eb="4">
      <t>カモツ</t>
    </rPh>
    <rPh sb="4" eb="7">
      <t>ウンソウギョウ</t>
    </rPh>
    <phoneticPr fontId="2"/>
  </si>
  <si>
    <t>道路旅客運送業</t>
    <rPh sb="0" eb="2">
      <t>ドウロ</t>
    </rPh>
    <rPh sb="2" eb="4">
      <t>リョカク</t>
    </rPh>
    <rPh sb="4" eb="7">
      <t>ウンソウギョウ</t>
    </rPh>
    <phoneticPr fontId="2"/>
  </si>
  <si>
    <t>うち自殺</t>
    <rPh sb="2" eb="4">
      <t>ジサツ</t>
    </rPh>
    <phoneticPr fontId="2"/>
  </si>
  <si>
    <t>全　体</t>
    <rPh sb="0" eb="1">
      <t>ゼン</t>
    </rPh>
    <rPh sb="2" eb="3">
      <t>カラダ</t>
    </rPh>
    <phoneticPr fontId="2"/>
  </si>
  <si>
    <t>件数</t>
    <rPh sb="0" eb="2">
      <t>ケンスウ</t>
    </rPh>
    <phoneticPr fontId="2"/>
  </si>
  <si>
    <t>年度</t>
    <rPh sb="0" eb="2">
      <t>ネンド</t>
    </rPh>
    <phoneticPr fontId="2"/>
  </si>
  <si>
    <t>注．運輸・郵便業は、2006年度（郵政民営化）以前は運輸業として集計、2008年度以前は運輸業内の内訳不明。</t>
    <rPh sb="0" eb="1">
      <t>チュウ</t>
    </rPh>
    <rPh sb="2" eb="4">
      <t>ウンユ</t>
    </rPh>
    <rPh sb="5" eb="7">
      <t>ユウビン</t>
    </rPh>
    <rPh sb="7" eb="8">
      <t>ギョウ</t>
    </rPh>
    <rPh sb="14" eb="16">
      <t>ネンド</t>
    </rPh>
    <rPh sb="23" eb="25">
      <t>イゼン</t>
    </rPh>
    <rPh sb="26" eb="29">
      <t>ウンユギョウ</t>
    </rPh>
    <rPh sb="32" eb="34">
      <t>シュウケイ</t>
    </rPh>
    <rPh sb="39" eb="41">
      <t>ネンド</t>
    </rPh>
    <rPh sb="41" eb="43">
      <t>イゼン</t>
    </rPh>
    <rPh sb="44" eb="47">
      <t>ウンユギョウ</t>
    </rPh>
    <rPh sb="47" eb="48">
      <t>ナイ</t>
    </rPh>
    <rPh sb="49" eb="51">
      <t>ウチワケ</t>
    </rPh>
    <rPh sb="51" eb="53">
      <t>フメイ</t>
    </rPh>
    <phoneticPr fontId="2"/>
  </si>
  <si>
    <t>　「過労死」等労災補償状況の推移（厚生労働省労基局労災補償部）</t>
    <rPh sb="2" eb="5">
      <t>カロウシ</t>
    </rPh>
    <rPh sb="6" eb="7">
      <t>トウ</t>
    </rPh>
    <rPh sb="7" eb="9">
      <t>ロウサイ</t>
    </rPh>
    <rPh sb="9" eb="11">
      <t>ホショウ</t>
    </rPh>
    <rPh sb="11" eb="13">
      <t>ジョウキョウ</t>
    </rPh>
    <rPh sb="14" eb="16">
      <t>スイイ</t>
    </rPh>
    <rPh sb="17" eb="19">
      <t>コウセイ</t>
    </rPh>
    <rPh sb="19" eb="22">
      <t>ロウドウショウ</t>
    </rPh>
    <rPh sb="22" eb="24">
      <t>ロウキ</t>
    </rPh>
    <rPh sb="24" eb="25">
      <t>キョク</t>
    </rPh>
    <rPh sb="25" eb="27">
      <t>ロウサイ</t>
    </rPh>
    <rPh sb="27" eb="29">
      <t>ホショウ</t>
    </rPh>
    <rPh sb="29" eb="30">
      <t>ブ</t>
    </rPh>
    <phoneticPr fontId="2"/>
  </si>
  <si>
    <t>認定率は雇用者１万人当たり。</t>
    <rPh sb="0" eb="2">
      <t>ニンテイ</t>
    </rPh>
    <rPh sb="2" eb="3">
      <t>リツ</t>
    </rPh>
    <rPh sb="4" eb="7">
      <t>コヨウシャ</t>
    </rPh>
    <rPh sb="8" eb="10">
      <t>マンニン</t>
    </rPh>
    <rPh sb="10" eb="11">
      <t>ア</t>
    </rPh>
    <phoneticPr fontId="2"/>
  </si>
  <si>
    <t>注．雇用者数は、総務省労働力調査による(公務員を除く）。</t>
    <rPh sb="0" eb="1">
      <t>チュウ</t>
    </rPh>
    <rPh sb="2" eb="5">
      <t>コヨウシャ</t>
    </rPh>
    <rPh sb="5" eb="6">
      <t>スウ</t>
    </rPh>
    <rPh sb="8" eb="10">
      <t>ソウム</t>
    </rPh>
    <rPh sb="10" eb="11">
      <t>ショウ</t>
    </rPh>
    <rPh sb="11" eb="14">
      <t>ロウドウリョク</t>
    </rPh>
    <rPh sb="14" eb="16">
      <t>チョウサ</t>
    </rPh>
    <rPh sb="20" eb="23">
      <t>コウムイン</t>
    </rPh>
    <rPh sb="24" eb="25">
      <t>ノゾ</t>
    </rPh>
    <phoneticPr fontId="2"/>
  </si>
  <si>
    <t>　　2011年は東日本大震災のため年次統計なし、10－12月期 の数値を使用</t>
    <rPh sb="6" eb="7">
      <t>ネン</t>
    </rPh>
    <rPh sb="8" eb="9">
      <t>ヒガシ</t>
    </rPh>
    <rPh sb="9" eb="11">
      <t>ニホン</t>
    </rPh>
    <rPh sb="11" eb="14">
      <t>ダイシンサイ</t>
    </rPh>
    <rPh sb="17" eb="19">
      <t>ネンジ</t>
    </rPh>
    <rPh sb="19" eb="21">
      <t>トウケイ</t>
    </rPh>
    <rPh sb="29" eb="30">
      <t>ガツ</t>
    </rPh>
    <rPh sb="30" eb="31">
      <t>キ</t>
    </rPh>
    <rPh sb="33" eb="35">
      <t>スウチ</t>
    </rPh>
    <rPh sb="36" eb="38">
      <t>シヨウ</t>
    </rPh>
    <phoneticPr fontId="2"/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</si>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</sst>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_);[Red]\(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vertical="top" wrapText="1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1" applyNumberFormat="1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25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0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center" vertical="center" textRotation="255" wrapText="1"/>
    </xf>
    <xf numFmtId="0" fontId="5" fillId="0" borderId="22" xfId="0" applyFont="1" applyBorder="1" applyAlignment="1">
      <alignment horizontal="center" vertical="center" textRotation="255" wrapTex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9" fontId="5" fillId="0" borderId="26" xfId="0" applyNumberFormat="1" applyFont="1" applyBorder="1" applyAlignment="1">
      <alignment vertical="center"/>
    </xf>
    <xf numFmtId="179" fontId="5" fillId="0" borderId="27" xfId="0" applyNumberFormat="1" applyFont="1" applyBorder="1" applyAlignment="1">
      <alignment vertical="center"/>
    </xf>
    <xf numFmtId="179" fontId="5" fillId="0" borderId="28" xfId="0" applyNumberFormat="1" applyFont="1" applyBorder="1" applyAlignment="1">
      <alignment vertical="center"/>
    </xf>
    <xf numFmtId="179" fontId="5" fillId="0" borderId="29" xfId="1" applyNumberFormat="1" applyFont="1" applyBorder="1" applyAlignment="1">
      <alignment vertical="center"/>
    </xf>
    <xf numFmtId="179" fontId="5" fillId="0" borderId="29" xfId="0" applyNumberFormat="1" applyFont="1" applyBorder="1" applyAlignment="1">
      <alignment vertical="center"/>
    </xf>
    <xf numFmtId="179" fontId="5" fillId="0" borderId="26" xfId="0" applyNumberFormat="1" applyFont="1" applyBorder="1">
      <alignment vertical="center"/>
    </xf>
    <xf numFmtId="179" fontId="5" fillId="0" borderId="27" xfId="0" applyNumberFormat="1" applyFont="1" applyBorder="1">
      <alignment vertical="center"/>
    </xf>
    <xf numFmtId="179" fontId="5" fillId="0" borderId="28" xfId="0" applyNumberFormat="1" applyFont="1" applyBorder="1">
      <alignment vertical="center"/>
    </xf>
    <xf numFmtId="179" fontId="5" fillId="0" borderId="29" xfId="1" applyNumberFormat="1" applyFont="1" applyBorder="1">
      <alignment vertical="center"/>
    </xf>
    <xf numFmtId="179" fontId="5" fillId="0" borderId="29" xfId="0" applyNumberFormat="1" applyFont="1" applyBorder="1">
      <alignment vertical="center"/>
    </xf>
    <xf numFmtId="0" fontId="5" fillId="0" borderId="26" xfId="0" applyNumberFormat="1" applyFont="1" applyBorder="1">
      <alignment vertical="center"/>
    </xf>
    <xf numFmtId="0" fontId="5" fillId="0" borderId="3" xfId="0" applyNumberFormat="1" applyFont="1" applyBorder="1">
      <alignment vertical="center"/>
    </xf>
    <xf numFmtId="0" fontId="5" fillId="0" borderId="25" xfId="0" applyNumberFormat="1" applyFont="1" applyBorder="1">
      <alignment vertical="center"/>
    </xf>
    <xf numFmtId="0" fontId="5" fillId="0" borderId="7" xfId="0" applyNumberFormat="1" applyFont="1" applyBorder="1">
      <alignment vertical="center"/>
    </xf>
    <xf numFmtId="0" fontId="5" fillId="0" borderId="23" xfId="0" applyNumberFormat="1" applyFont="1" applyBorder="1">
      <alignment vertical="center"/>
    </xf>
    <xf numFmtId="179" fontId="5" fillId="0" borderId="18" xfId="0" applyNumberFormat="1" applyFont="1" applyBorder="1">
      <alignment vertical="center"/>
    </xf>
    <xf numFmtId="179" fontId="5" fillId="0" borderId="16" xfId="0" applyNumberFormat="1" applyFont="1" applyBorder="1">
      <alignment vertical="center"/>
    </xf>
    <xf numFmtId="179" fontId="5" fillId="0" borderId="12" xfId="0" applyNumberFormat="1" applyFont="1" applyBorder="1">
      <alignment vertical="center"/>
    </xf>
    <xf numFmtId="179" fontId="5" fillId="0" borderId="10" xfId="0" applyNumberFormat="1" applyFont="1" applyBorder="1">
      <alignment vertical="center"/>
    </xf>
    <xf numFmtId="179" fontId="6" fillId="0" borderId="13" xfId="0" applyNumberFormat="1" applyFont="1" applyBorder="1">
      <alignment vertical="center"/>
    </xf>
    <xf numFmtId="179" fontId="5" fillId="0" borderId="13" xfId="0" applyNumberFormat="1" applyFont="1" applyBorder="1">
      <alignment vertical="center"/>
    </xf>
    <xf numFmtId="179" fontId="5" fillId="0" borderId="1" xfId="0" applyNumberFormat="1" applyFont="1" applyBorder="1">
      <alignment vertical="center"/>
    </xf>
    <xf numFmtId="179" fontId="6" fillId="0" borderId="15" xfId="0" applyNumberFormat="1" applyFont="1" applyBorder="1">
      <alignment vertical="center"/>
    </xf>
    <xf numFmtId="179" fontId="5" fillId="0" borderId="15" xfId="0" applyNumberFormat="1" applyFont="1" applyBorder="1">
      <alignment vertical="center"/>
    </xf>
    <xf numFmtId="179" fontId="5" fillId="0" borderId="11" xfId="0" applyNumberFormat="1" applyFont="1" applyBorder="1">
      <alignment vertical="center"/>
    </xf>
    <xf numFmtId="179" fontId="5" fillId="0" borderId="18" xfId="1" applyNumberFormat="1" applyFont="1" applyBorder="1">
      <alignment vertical="center"/>
    </xf>
    <xf numFmtId="179" fontId="5" fillId="0" borderId="16" xfId="1" applyNumberFormat="1" applyFont="1" applyBorder="1">
      <alignment vertical="center"/>
    </xf>
    <xf numFmtId="0" fontId="5" fillId="0" borderId="12" xfId="0" applyNumberFormat="1" applyFont="1" applyBorder="1">
      <alignment vertical="center"/>
    </xf>
    <xf numFmtId="0" fontId="5" fillId="0" borderId="10" xfId="0" applyNumberFormat="1" applyFont="1" applyBorder="1">
      <alignment vertical="center"/>
    </xf>
    <xf numFmtId="0" fontId="7" fillId="0" borderId="2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0" xfId="0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2"/>
  <sheetViews>
    <sheetView tabSelected="1" view="pageBreakPreview" zoomScale="80" zoomScaleNormal="100" zoomScaleSheetLayoutView="80" workbookViewId="0">
      <selection activeCell="AG9" sqref="AG9"/>
    </sheetView>
  </sheetViews>
  <sheetFormatPr defaultRowHeight="13.2" x14ac:dyDescent="0.2"/>
  <cols>
    <col min="1" max="4" width="2.44140625" customWidth="1"/>
    <col min="5" max="5" width="18.33203125" bestFit="1" customWidth="1"/>
    <col min="6" max="12" width="5.6640625" customWidth="1"/>
    <col min="13" max="20" width="5.44140625" customWidth="1"/>
    <col min="21" max="21" width="7.109375" customWidth="1"/>
    <col min="22" max="22" width="5.44140625" customWidth="1"/>
    <col min="23" max="23" width="7.109375" customWidth="1"/>
    <col min="24" max="24" width="5.44140625" customWidth="1"/>
    <col min="25" max="25" width="7.109375" customWidth="1"/>
    <col min="26" max="26" width="5.44140625" customWidth="1"/>
    <col min="27" max="27" width="7.109375" customWidth="1"/>
    <col min="28" max="28" width="5.44140625" customWidth="1"/>
    <col min="29" max="29" width="7.109375" customWidth="1"/>
    <col min="30" max="30" width="3.44140625" customWidth="1"/>
  </cols>
  <sheetData>
    <row r="1" spans="1:30" ht="22.05" customHeigh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26"/>
      <c r="N1" s="26"/>
    </row>
    <row r="2" spans="1:30" ht="22.05" customHeight="1" x14ac:dyDescent="0.2">
      <c r="A2" s="9"/>
      <c r="B2" s="10"/>
      <c r="C2" s="10"/>
      <c r="D2" s="10"/>
      <c r="E2" s="11" t="s">
        <v>15</v>
      </c>
      <c r="F2" s="12">
        <v>2003</v>
      </c>
      <c r="G2" s="12">
        <v>2004</v>
      </c>
      <c r="H2" s="12">
        <v>2005</v>
      </c>
      <c r="I2" s="12">
        <v>2006</v>
      </c>
      <c r="J2" s="12">
        <v>2007</v>
      </c>
      <c r="K2" s="12">
        <v>2008</v>
      </c>
      <c r="L2" s="12">
        <v>2009</v>
      </c>
      <c r="M2" s="12">
        <v>2010</v>
      </c>
      <c r="N2" s="12">
        <v>2011</v>
      </c>
      <c r="O2" s="61">
        <v>2012</v>
      </c>
      <c r="P2" s="61">
        <v>2013</v>
      </c>
      <c r="Q2" s="61">
        <v>2014</v>
      </c>
      <c r="R2" s="61">
        <v>2015</v>
      </c>
      <c r="S2" s="12">
        <v>2016</v>
      </c>
      <c r="T2" s="34">
        <v>2017</v>
      </c>
      <c r="U2" s="35"/>
      <c r="V2" s="34">
        <v>2018</v>
      </c>
      <c r="W2" s="35"/>
      <c r="X2" s="34">
        <v>2019</v>
      </c>
      <c r="Y2" s="35"/>
      <c r="Z2" s="34">
        <v>2020</v>
      </c>
      <c r="AA2" s="35"/>
      <c r="AB2" s="34">
        <v>2021</v>
      </c>
      <c r="AC2" s="35"/>
    </row>
    <row r="3" spans="1:30" ht="22.05" customHeight="1" x14ac:dyDescent="0.2">
      <c r="A3" s="13"/>
      <c r="B3" s="14"/>
      <c r="C3" s="14"/>
      <c r="D3" s="14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59"/>
      <c r="Q3" s="60"/>
      <c r="R3" s="60"/>
      <c r="S3" s="60"/>
      <c r="T3" s="22" t="s">
        <v>14</v>
      </c>
      <c r="U3" s="23" t="s">
        <v>8</v>
      </c>
      <c r="V3" s="22" t="s">
        <v>14</v>
      </c>
      <c r="W3" s="23" t="s">
        <v>8</v>
      </c>
      <c r="X3" s="22" t="s">
        <v>14</v>
      </c>
      <c r="Y3" s="23" t="s">
        <v>8</v>
      </c>
      <c r="Z3" s="22" t="s">
        <v>14</v>
      </c>
      <c r="AA3" s="23" t="s">
        <v>8</v>
      </c>
      <c r="AB3" s="22" t="s">
        <v>14</v>
      </c>
      <c r="AC3" s="23" t="s">
        <v>8</v>
      </c>
      <c r="AD3" s="25"/>
    </row>
    <row r="4" spans="1:30" ht="22.05" customHeight="1" x14ac:dyDescent="0.2">
      <c r="A4" s="40" t="s">
        <v>2</v>
      </c>
      <c r="B4" s="41"/>
      <c r="C4" s="46" t="s">
        <v>4</v>
      </c>
      <c r="D4" s="47"/>
      <c r="E4" s="47"/>
      <c r="F4" s="79">
        <v>742</v>
      </c>
      <c r="G4" s="79">
        <v>816</v>
      </c>
      <c r="H4" s="79">
        <v>869</v>
      </c>
      <c r="I4" s="79">
        <v>938</v>
      </c>
      <c r="J4" s="79">
        <v>931</v>
      </c>
      <c r="K4" s="79">
        <v>889</v>
      </c>
      <c r="L4" s="79">
        <v>767</v>
      </c>
      <c r="M4" s="79">
        <v>802</v>
      </c>
      <c r="N4" s="79">
        <v>898</v>
      </c>
      <c r="O4" s="80">
        <v>842</v>
      </c>
      <c r="P4" s="80">
        <v>784</v>
      </c>
      <c r="Q4" s="67">
        <v>763</v>
      </c>
      <c r="R4" s="67">
        <v>795</v>
      </c>
      <c r="S4" s="67">
        <v>825</v>
      </c>
      <c r="T4" s="62">
        <v>840</v>
      </c>
      <c r="U4" s="73"/>
      <c r="V4" s="67">
        <v>877</v>
      </c>
      <c r="W4" s="73"/>
      <c r="X4" s="67">
        <v>936</v>
      </c>
      <c r="Y4" s="73"/>
      <c r="Z4" s="67">
        <v>784</v>
      </c>
      <c r="AA4" s="73"/>
      <c r="AB4" s="67">
        <v>753</v>
      </c>
      <c r="AC4" s="73"/>
    </row>
    <row r="5" spans="1:30" ht="22.05" customHeight="1" x14ac:dyDescent="0.2">
      <c r="A5" s="42"/>
      <c r="B5" s="43"/>
      <c r="C5" s="16"/>
      <c r="D5" s="46" t="s">
        <v>6</v>
      </c>
      <c r="E5" s="48"/>
      <c r="F5" s="81">
        <v>144</v>
      </c>
      <c r="G5" s="81">
        <v>160</v>
      </c>
      <c r="H5" s="81">
        <v>170</v>
      </c>
      <c r="I5" s="81">
        <v>156</v>
      </c>
      <c r="J5" s="82">
        <v>193</v>
      </c>
      <c r="K5" s="82">
        <v>188</v>
      </c>
      <c r="L5" s="82">
        <v>155</v>
      </c>
      <c r="M5" s="82">
        <v>182</v>
      </c>
      <c r="N5" s="82">
        <v>182</v>
      </c>
      <c r="O5" s="83">
        <v>178</v>
      </c>
      <c r="P5" s="83">
        <v>182</v>
      </c>
      <c r="Q5" s="68">
        <v>168</v>
      </c>
      <c r="R5" s="68">
        <v>181</v>
      </c>
      <c r="S5" s="68">
        <v>212</v>
      </c>
      <c r="T5" s="63">
        <v>188</v>
      </c>
      <c r="U5" s="74"/>
      <c r="V5" s="68">
        <v>197</v>
      </c>
      <c r="W5" s="74"/>
      <c r="X5" s="68">
        <v>197</v>
      </c>
      <c r="Y5" s="74"/>
      <c r="Z5" s="68">
        <v>205</v>
      </c>
      <c r="AA5" s="74"/>
      <c r="AB5" s="68">
        <v>173</v>
      </c>
      <c r="AC5" s="74"/>
    </row>
    <row r="6" spans="1:30" ht="22.05" customHeight="1" x14ac:dyDescent="0.2">
      <c r="A6" s="42"/>
      <c r="B6" s="43"/>
      <c r="C6" s="16"/>
      <c r="D6" s="16"/>
      <c r="E6" s="18" t="s">
        <v>0</v>
      </c>
      <c r="F6" s="84"/>
      <c r="G6" s="84"/>
      <c r="H6" s="84"/>
      <c r="I6" s="84"/>
      <c r="J6" s="85"/>
      <c r="K6" s="85"/>
      <c r="L6" s="85">
        <v>113</v>
      </c>
      <c r="M6" s="85">
        <v>108</v>
      </c>
      <c r="N6" s="85">
        <v>123</v>
      </c>
      <c r="O6" s="86">
        <v>127</v>
      </c>
      <c r="P6" s="86">
        <v>124</v>
      </c>
      <c r="Q6" s="69">
        <v>120</v>
      </c>
      <c r="R6" s="69">
        <v>133</v>
      </c>
      <c r="S6" s="69">
        <v>145</v>
      </c>
      <c r="T6" s="64">
        <v>145</v>
      </c>
      <c r="U6" s="75"/>
      <c r="V6" s="69">
        <v>145</v>
      </c>
      <c r="W6" s="75"/>
      <c r="X6" s="69">
        <v>144</v>
      </c>
      <c r="Y6" s="75"/>
      <c r="Z6" s="69">
        <v>158</v>
      </c>
      <c r="AA6" s="75"/>
      <c r="AB6" s="69">
        <v>155</v>
      </c>
      <c r="AC6" s="75"/>
    </row>
    <row r="7" spans="1:30" ht="22.05" customHeight="1" x14ac:dyDescent="0.2">
      <c r="A7" s="42"/>
      <c r="B7" s="43"/>
      <c r="C7" s="17"/>
      <c r="D7" s="13"/>
      <c r="E7" s="19" t="s">
        <v>1</v>
      </c>
      <c r="F7" s="87"/>
      <c r="G7" s="87"/>
      <c r="H7" s="87"/>
      <c r="I7" s="87"/>
      <c r="J7" s="87"/>
      <c r="K7" s="87"/>
      <c r="L7" s="87">
        <v>29</v>
      </c>
      <c r="M7" s="87">
        <v>47</v>
      </c>
      <c r="N7" s="87">
        <v>43</v>
      </c>
      <c r="O7" s="88">
        <v>34</v>
      </c>
      <c r="P7" s="88">
        <v>42</v>
      </c>
      <c r="Q7" s="70">
        <v>33</v>
      </c>
      <c r="R7" s="70">
        <v>30</v>
      </c>
      <c r="S7" s="70">
        <v>43</v>
      </c>
      <c r="T7" s="65">
        <v>24</v>
      </c>
      <c r="U7" s="24"/>
      <c r="V7" s="70">
        <v>30</v>
      </c>
      <c r="W7" s="24"/>
      <c r="X7" s="70">
        <v>29</v>
      </c>
      <c r="Y7" s="24"/>
      <c r="Z7" s="70">
        <v>118</v>
      </c>
      <c r="AA7" s="24"/>
      <c r="AB7" s="70">
        <v>124</v>
      </c>
      <c r="AC7" s="24"/>
    </row>
    <row r="8" spans="1:30" ht="22.05" customHeight="1" x14ac:dyDescent="0.2">
      <c r="A8" s="42"/>
      <c r="B8" s="43"/>
      <c r="C8" s="20"/>
      <c r="D8" s="49" t="s">
        <v>7</v>
      </c>
      <c r="E8" s="50"/>
      <c r="F8" s="77">
        <v>319</v>
      </c>
      <c r="G8" s="77">
        <v>335</v>
      </c>
      <c r="H8" s="77">
        <v>336</v>
      </c>
      <c r="I8" s="77">
        <v>315</v>
      </c>
      <c r="J8" s="77">
        <v>318</v>
      </c>
      <c r="K8" s="77">
        <v>304</v>
      </c>
      <c r="L8" s="77">
        <v>237</v>
      </c>
      <c r="M8" s="77">
        <v>270</v>
      </c>
      <c r="N8" s="77">
        <v>302</v>
      </c>
      <c r="O8" s="78">
        <v>285</v>
      </c>
      <c r="P8" s="78">
        <v>283</v>
      </c>
      <c r="Q8" s="71">
        <v>283</v>
      </c>
      <c r="R8" s="71">
        <v>283</v>
      </c>
      <c r="S8" s="71">
        <v>261</v>
      </c>
      <c r="T8" s="66">
        <v>241</v>
      </c>
      <c r="U8" s="76"/>
      <c r="V8" s="71">
        <v>254</v>
      </c>
      <c r="W8" s="76"/>
      <c r="X8" s="71">
        <v>216</v>
      </c>
      <c r="Y8" s="76"/>
      <c r="Z8" s="71">
        <v>20</v>
      </c>
      <c r="AA8" s="76"/>
      <c r="AB8" s="71">
        <v>19</v>
      </c>
      <c r="AC8" s="76"/>
    </row>
    <row r="9" spans="1:30" ht="22.05" customHeight="1" x14ac:dyDescent="0.2">
      <c r="A9" s="42"/>
      <c r="B9" s="43"/>
      <c r="C9" s="51" t="s">
        <v>5</v>
      </c>
      <c r="D9" s="52"/>
      <c r="E9" s="52"/>
      <c r="F9" s="79">
        <v>314</v>
      </c>
      <c r="G9" s="79">
        <v>294</v>
      </c>
      <c r="H9" s="79">
        <v>330</v>
      </c>
      <c r="I9" s="79">
        <v>355</v>
      </c>
      <c r="J9" s="79">
        <v>392</v>
      </c>
      <c r="K9" s="79">
        <v>377</v>
      </c>
      <c r="L9" s="79">
        <v>293</v>
      </c>
      <c r="M9" s="79">
        <v>285</v>
      </c>
      <c r="N9" s="79">
        <v>310</v>
      </c>
      <c r="O9" s="80">
        <v>338</v>
      </c>
      <c r="P9" s="80">
        <v>306</v>
      </c>
      <c r="Q9" s="67">
        <v>242</v>
      </c>
      <c r="R9" s="67">
        <v>251</v>
      </c>
      <c r="S9" s="67">
        <v>260</v>
      </c>
      <c r="T9" s="62">
        <v>253</v>
      </c>
      <c r="U9" s="73">
        <f>T9/T26</f>
        <v>4.731625210398354E-2</v>
      </c>
      <c r="V9" s="67">
        <v>238</v>
      </c>
      <c r="W9" s="73">
        <f>V9/V26</f>
        <v>4.3741959198676711E-2</v>
      </c>
      <c r="X9" s="67">
        <v>216</v>
      </c>
      <c r="Y9" s="73">
        <f>X9/X26</f>
        <v>3.9258451472191931E-2</v>
      </c>
      <c r="Z9" s="67">
        <v>194</v>
      </c>
      <c r="AA9" s="73">
        <f>Z9/Z26</f>
        <v>3.5694572217111316E-2</v>
      </c>
      <c r="AB9" s="67">
        <v>172</v>
      </c>
      <c r="AC9" s="73">
        <f>AB9/AB26</f>
        <v>3.1386861313868614E-2</v>
      </c>
    </row>
    <row r="10" spans="1:30" ht="22.05" customHeight="1" x14ac:dyDescent="0.2">
      <c r="A10" s="42"/>
      <c r="B10" s="43"/>
      <c r="C10" s="16"/>
      <c r="D10" s="46" t="s">
        <v>6</v>
      </c>
      <c r="E10" s="48"/>
      <c r="F10" s="81">
        <v>82</v>
      </c>
      <c r="G10" s="81">
        <v>71</v>
      </c>
      <c r="H10" s="81">
        <v>85</v>
      </c>
      <c r="I10" s="81">
        <v>97</v>
      </c>
      <c r="J10" s="82">
        <v>101</v>
      </c>
      <c r="K10" s="82">
        <v>99</v>
      </c>
      <c r="L10" s="82">
        <v>85</v>
      </c>
      <c r="M10" s="82">
        <v>78</v>
      </c>
      <c r="N10" s="82">
        <v>93</v>
      </c>
      <c r="O10" s="83">
        <v>91</v>
      </c>
      <c r="P10" s="83">
        <v>107</v>
      </c>
      <c r="Q10" s="68">
        <v>92</v>
      </c>
      <c r="R10" s="68">
        <v>96</v>
      </c>
      <c r="S10" s="68">
        <v>97</v>
      </c>
      <c r="T10" s="68">
        <v>99</v>
      </c>
      <c r="U10" s="74">
        <f>T10/T27</f>
        <v>0.30461538461538462</v>
      </c>
      <c r="V10" s="68">
        <v>94</v>
      </c>
      <c r="W10" s="74">
        <f>V10/V27</f>
        <v>0.28658536585365851</v>
      </c>
      <c r="X10" s="68">
        <v>68</v>
      </c>
      <c r="Y10" s="74">
        <f>X10/X27</f>
        <v>0.20481927710843373</v>
      </c>
      <c r="Z10" s="68">
        <v>58</v>
      </c>
      <c r="AA10" s="74">
        <f>Z10/Z27</f>
        <v>0.1746987951807229</v>
      </c>
      <c r="AB10" s="68">
        <v>59</v>
      </c>
      <c r="AC10" s="74">
        <f>AB10/AB27</f>
        <v>0.17611940298507461</v>
      </c>
    </row>
    <row r="11" spans="1:30" ht="22.05" customHeight="1" x14ac:dyDescent="0.2">
      <c r="A11" s="42"/>
      <c r="B11" s="43"/>
      <c r="C11" s="16"/>
      <c r="D11" s="16"/>
      <c r="E11" s="18" t="s">
        <v>0</v>
      </c>
      <c r="F11" s="84"/>
      <c r="G11" s="84"/>
      <c r="H11" s="84"/>
      <c r="I11" s="84"/>
      <c r="J11" s="85"/>
      <c r="K11" s="85"/>
      <c r="L11" s="85">
        <v>65</v>
      </c>
      <c r="M11" s="85">
        <v>57</v>
      </c>
      <c r="N11" s="85">
        <v>75</v>
      </c>
      <c r="O11" s="86">
        <v>71</v>
      </c>
      <c r="P11" s="86">
        <v>94</v>
      </c>
      <c r="Q11" s="69">
        <v>77</v>
      </c>
      <c r="R11" s="69">
        <v>82</v>
      </c>
      <c r="S11" s="69">
        <v>89</v>
      </c>
      <c r="T11" s="69">
        <v>85</v>
      </c>
      <c r="U11" s="75">
        <f>T11/T28</f>
        <v>0.46448087431693991</v>
      </c>
      <c r="V11" s="69">
        <v>83</v>
      </c>
      <c r="W11" s="75">
        <f>V11/V28</f>
        <v>0.44385026737967914</v>
      </c>
      <c r="X11" s="69">
        <v>61</v>
      </c>
      <c r="Y11" s="75">
        <f>X11/X28</f>
        <v>0.32795698924731181</v>
      </c>
      <c r="Z11" s="69">
        <v>55</v>
      </c>
      <c r="AA11" s="75">
        <f>Z11/Z28</f>
        <v>0.29255319148936171</v>
      </c>
      <c r="AB11" s="69">
        <v>56</v>
      </c>
      <c r="AC11" s="75">
        <f>AB11/AB28</f>
        <v>0.29473684210526313</v>
      </c>
    </row>
    <row r="12" spans="1:30" ht="22.05" customHeight="1" x14ac:dyDescent="0.2">
      <c r="A12" s="42"/>
      <c r="B12" s="43"/>
      <c r="C12" s="16"/>
      <c r="D12" s="13"/>
      <c r="E12" s="19" t="s">
        <v>1</v>
      </c>
      <c r="F12" s="87"/>
      <c r="G12" s="87"/>
      <c r="H12" s="87"/>
      <c r="I12" s="87"/>
      <c r="J12" s="87"/>
      <c r="K12" s="87"/>
      <c r="L12" s="87">
        <v>19</v>
      </c>
      <c r="M12" s="87">
        <v>17</v>
      </c>
      <c r="N12" s="87">
        <v>14</v>
      </c>
      <c r="O12" s="88">
        <v>15</v>
      </c>
      <c r="P12" s="88">
        <v>9</v>
      </c>
      <c r="Q12" s="71">
        <v>12</v>
      </c>
      <c r="R12" s="71">
        <v>8</v>
      </c>
      <c r="S12" s="71">
        <v>7</v>
      </c>
      <c r="T12" s="71">
        <v>10</v>
      </c>
      <c r="U12" s="76">
        <f>T12/T29</f>
        <v>0.22222222222222221</v>
      </c>
      <c r="V12" s="71">
        <v>9</v>
      </c>
      <c r="W12" s="76">
        <f>V12/V29</f>
        <v>0.20454545454545456</v>
      </c>
      <c r="X12" s="71">
        <v>5</v>
      </c>
      <c r="Y12" s="76">
        <f>X12/X29</f>
        <v>0.11363636363636363</v>
      </c>
      <c r="Z12" s="71">
        <v>2</v>
      </c>
      <c r="AA12" s="76">
        <f>Z12/Z29</f>
        <v>4.878048780487805E-2</v>
      </c>
      <c r="AB12" s="71">
        <v>0</v>
      </c>
      <c r="AC12" s="76">
        <f>AB12/AB29</f>
        <v>0</v>
      </c>
    </row>
    <row r="13" spans="1:30" ht="22.05" customHeight="1" x14ac:dyDescent="0.2">
      <c r="A13" s="44"/>
      <c r="B13" s="45"/>
      <c r="C13" s="21"/>
      <c r="D13" s="49" t="s">
        <v>7</v>
      </c>
      <c r="E13" s="50"/>
      <c r="F13" s="77">
        <v>158</v>
      </c>
      <c r="G13" s="77">
        <v>150</v>
      </c>
      <c r="H13" s="77">
        <v>157</v>
      </c>
      <c r="I13" s="77">
        <v>147</v>
      </c>
      <c r="J13" s="77">
        <v>142</v>
      </c>
      <c r="K13" s="77">
        <v>158</v>
      </c>
      <c r="L13" s="77">
        <v>106</v>
      </c>
      <c r="M13" s="77">
        <v>113</v>
      </c>
      <c r="N13" s="77">
        <v>121</v>
      </c>
      <c r="O13" s="78">
        <v>123</v>
      </c>
      <c r="P13" s="78">
        <v>133</v>
      </c>
      <c r="Q13" s="71">
        <v>121</v>
      </c>
      <c r="R13" s="71">
        <v>96</v>
      </c>
      <c r="S13" s="71">
        <v>107</v>
      </c>
      <c r="T13" s="71">
        <v>92</v>
      </c>
      <c r="U13" s="76"/>
      <c r="V13" s="71">
        <v>82</v>
      </c>
      <c r="W13" s="76"/>
      <c r="X13" s="71">
        <v>86</v>
      </c>
      <c r="Y13" s="76"/>
      <c r="Z13" s="71">
        <v>67</v>
      </c>
      <c r="AA13" s="76"/>
      <c r="AB13" s="71">
        <v>57</v>
      </c>
      <c r="AC13" s="76"/>
    </row>
    <row r="14" spans="1:30" ht="22.05" customHeight="1" x14ac:dyDescent="0.2">
      <c r="A14" s="40" t="s">
        <v>3</v>
      </c>
      <c r="B14" s="41"/>
      <c r="C14" s="46" t="s">
        <v>4</v>
      </c>
      <c r="D14" s="47"/>
      <c r="E14" s="47"/>
      <c r="F14" s="89">
        <v>447</v>
      </c>
      <c r="G14" s="89">
        <v>524</v>
      </c>
      <c r="H14" s="89">
        <v>656</v>
      </c>
      <c r="I14" s="89">
        <v>819</v>
      </c>
      <c r="J14" s="89">
        <v>952</v>
      </c>
      <c r="K14" s="89">
        <v>927</v>
      </c>
      <c r="L14" s="89">
        <v>1136</v>
      </c>
      <c r="M14" s="89">
        <v>1181</v>
      </c>
      <c r="N14" s="89">
        <v>1272</v>
      </c>
      <c r="O14" s="90">
        <v>1257</v>
      </c>
      <c r="P14" s="90">
        <v>1409</v>
      </c>
      <c r="Q14" s="72">
        <v>1456</v>
      </c>
      <c r="R14" s="72">
        <v>1515</v>
      </c>
      <c r="S14" s="72">
        <v>1586</v>
      </c>
      <c r="T14" s="72">
        <v>1732</v>
      </c>
      <c r="U14" s="73"/>
      <c r="V14" s="72">
        <v>1820</v>
      </c>
      <c r="W14" s="73"/>
      <c r="X14" s="72">
        <v>2060</v>
      </c>
      <c r="Y14" s="73"/>
      <c r="Z14" s="72">
        <v>2051</v>
      </c>
      <c r="AA14" s="73"/>
      <c r="AB14" s="72">
        <v>2346</v>
      </c>
      <c r="AC14" s="73"/>
    </row>
    <row r="15" spans="1:30" ht="22.05" customHeight="1" x14ac:dyDescent="0.2">
      <c r="A15" s="42"/>
      <c r="B15" s="43"/>
      <c r="C15" s="16"/>
      <c r="D15" s="46" t="s">
        <v>6</v>
      </c>
      <c r="E15" s="48"/>
      <c r="F15" s="81">
        <v>37</v>
      </c>
      <c r="G15" s="81">
        <v>50</v>
      </c>
      <c r="H15" s="81">
        <v>53</v>
      </c>
      <c r="I15" s="81">
        <v>68</v>
      </c>
      <c r="J15" s="82">
        <v>82</v>
      </c>
      <c r="K15" s="82">
        <v>85</v>
      </c>
      <c r="L15" s="82">
        <v>101</v>
      </c>
      <c r="M15" s="82">
        <v>98</v>
      </c>
      <c r="N15" s="82">
        <v>127</v>
      </c>
      <c r="O15" s="83">
        <v>104</v>
      </c>
      <c r="P15" s="83">
        <v>147</v>
      </c>
      <c r="Q15" s="68">
        <v>144</v>
      </c>
      <c r="R15" s="68">
        <v>144</v>
      </c>
      <c r="S15" s="68">
        <v>173</v>
      </c>
      <c r="T15" s="68">
        <v>161</v>
      </c>
      <c r="U15" s="74"/>
      <c r="V15" s="68">
        <v>181</v>
      </c>
      <c r="W15" s="74"/>
      <c r="X15" s="68">
        <v>178</v>
      </c>
      <c r="Y15" s="74"/>
      <c r="Z15" s="68">
        <v>155</v>
      </c>
      <c r="AA15" s="74"/>
      <c r="AB15" s="68">
        <v>171</v>
      </c>
      <c r="AC15" s="74"/>
    </row>
    <row r="16" spans="1:30" ht="22.05" customHeight="1" x14ac:dyDescent="0.2">
      <c r="A16" s="42"/>
      <c r="B16" s="43"/>
      <c r="C16" s="16"/>
      <c r="D16" s="16"/>
      <c r="E16" s="18" t="s">
        <v>0</v>
      </c>
      <c r="F16" s="84"/>
      <c r="G16" s="84"/>
      <c r="H16" s="84"/>
      <c r="I16" s="84"/>
      <c r="J16" s="85"/>
      <c r="K16" s="85"/>
      <c r="L16" s="85">
        <v>46</v>
      </c>
      <c r="M16" s="85">
        <v>45</v>
      </c>
      <c r="N16" s="85">
        <v>57</v>
      </c>
      <c r="O16" s="86">
        <v>49</v>
      </c>
      <c r="P16" s="86">
        <v>73</v>
      </c>
      <c r="Q16" s="69">
        <v>84</v>
      </c>
      <c r="R16" s="69">
        <v>69</v>
      </c>
      <c r="S16" s="69">
        <v>84</v>
      </c>
      <c r="T16" s="69">
        <v>84</v>
      </c>
      <c r="U16" s="75"/>
      <c r="V16" s="69">
        <v>89</v>
      </c>
      <c r="W16" s="75"/>
      <c r="X16" s="69">
        <v>91</v>
      </c>
      <c r="Y16" s="75"/>
      <c r="Z16" s="69">
        <v>202</v>
      </c>
      <c r="AA16" s="75"/>
      <c r="AB16" s="69">
        <v>179</v>
      </c>
      <c r="AC16" s="75"/>
    </row>
    <row r="17" spans="1:29" ht="22.05" customHeight="1" x14ac:dyDescent="0.2">
      <c r="A17" s="42"/>
      <c r="B17" s="43"/>
      <c r="C17" s="17"/>
      <c r="D17" s="13"/>
      <c r="E17" s="19" t="s">
        <v>1</v>
      </c>
      <c r="F17" s="87"/>
      <c r="G17" s="87"/>
      <c r="H17" s="87"/>
      <c r="I17" s="87"/>
      <c r="J17" s="87"/>
      <c r="K17" s="87"/>
      <c r="L17" s="87">
        <v>38</v>
      </c>
      <c r="M17" s="87">
        <v>29</v>
      </c>
      <c r="N17" s="87">
        <v>33</v>
      </c>
      <c r="O17" s="88">
        <v>30</v>
      </c>
      <c r="P17" s="88">
        <v>35</v>
      </c>
      <c r="Q17" s="70">
        <v>25</v>
      </c>
      <c r="R17" s="70">
        <v>37</v>
      </c>
      <c r="S17" s="70">
        <v>40</v>
      </c>
      <c r="T17" s="70">
        <v>32</v>
      </c>
      <c r="U17" s="24"/>
      <c r="V17" s="70">
        <v>37</v>
      </c>
      <c r="W17" s="24"/>
      <c r="X17" s="70">
        <v>38</v>
      </c>
      <c r="Y17" s="24"/>
      <c r="Z17" s="70">
        <v>101</v>
      </c>
      <c r="AA17" s="24"/>
      <c r="AB17" s="70">
        <v>106</v>
      </c>
      <c r="AC17" s="24"/>
    </row>
    <row r="18" spans="1:29" ht="22.05" customHeight="1" x14ac:dyDescent="0.2">
      <c r="A18" s="42"/>
      <c r="B18" s="43"/>
      <c r="C18" s="20"/>
      <c r="D18" s="49" t="s">
        <v>12</v>
      </c>
      <c r="E18" s="50"/>
      <c r="F18" s="77">
        <v>122</v>
      </c>
      <c r="G18" s="77">
        <v>121</v>
      </c>
      <c r="H18" s="77">
        <v>147</v>
      </c>
      <c r="I18" s="77">
        <v>176</v>
      </c>
      <c r="J18" s="77">
        <v>164</v>
      </c>
      <c r="K18" s="77">
        <v>148</v>
      </c>
      <c r="L18" s="77">
        <v>157</v>
      </c>
      <c r="M18" s="77">
        <v>171</v>
      </c>
      <c r="N18" s="77">
        <v>202</v>
      </c>
      <c r="O18" s="78">
        <v>169</v>
      </c>
      <c r="P18" s="78">
        <v>177</v>
      </c>
      <c r="Q18" s="71">
        <v>177</v>
      </c>
      <c r="R18" s="71">
        <v>199</v>
      </c>
      <c r="S18" s="71">
        <v>198</v>
      </c>
      <c r="T18" s="71">
        <v>221</v>
      </c>
      <c r="U18" s="76"/>
      <c r="V18" s="71">
        <v>200</v>
      </c>
      <c r="W18" s="76"/>
      <c r="X18" s="71">
        <v>202</v>
      </c>
      <c r="Y18" s="76"/>
      <c r="Z18" s="71">
        <v>45</v>
      </c>
      <c r="AA18" s="76"/>
      <c r="AB18" s="71">
        <v>27</v>
      </c>
      <c r="AC18" s="76"/>
    </row>
    <row r="19" spans="1:29" ht="22.05" customHeight="1" x14ac:dyDescent="0.2">
      <c r="A19" s="42"/>
      <c r="B19" s="43"/>
      <c r="C19" s="51" t="s">
        <v>5</v>
      </c>
      <c r="D19" s="52"/>
      <c r="E19" s="52"/>
      <c r="F19" s="79">
        <v>108</v>
      </c>
      <c r="G19" s="79">
        <v>130</v>
      </c>
      <c r="H19" s="79">
        <v>127</v>
      </c>
      <c r="I19" s="79">
        <v>205</v>
      </c>
      <c r="J19" s="79">
        <v>268</v>
      </c>
      <c r="K19" s="79">
        <v>269</v>
      </c>
      <c r="L19" s="79">
        <v>234</v>
      </c>
      <c r="M19" s="79">
        <v>308</v>
      </c>
      <c r="N19" s="79">
        <v>325</v>
      </c>
      <c r="O19" s="80">
        <v>475</v>
      </c>
      <c r="P19" s="80">
        <v>436</v>
      </c>
      <c r="Q19" s="67">
        <v>497</v>
      </c>
      <c r="R19" s="67">
        <v>472</v>
      </c>
      <c r="S19" s="67">
        <v>498</v>
      </c>
      <c r="T19" s="67">
        <v>506</v>
      </c>
      <c r="U19" s="73">
        <f>T19/T26</f>
        <v>9.463250420796708E-2</v>
      </c>
      <c r="V19" s="67">
        <v>465</v>
      </c>
      <c r="W19" s="73">
        <f>V19/V26</f>
        <v>8.5462231207498615E-2</v>
      </c>
      <c r="X19" s="67">
        <v>509</v>
      </c>
      <c r="Y19" s="73">
        <f>X19/X26</f>
        <v>9.2511813885859689E-2</v>
      </c>
      <c r="Z19" s="67">
        <v>608</v>
      </c>
      <c r="AA19" s="73">
        <f>Z19/Z26</f>
        <v>0.11186752529898804</v>
      </c>
      <c r="AB19" s="67">
        <v>629</v>
      </c>
      <c r="AC19" s="73">
        <f>AB19/AB26</f>
        <v>0.11478102189781023</v>
      </c>
    </row>
    <row r="20" spans="1:29" ht="22.05" customHeight="1" x14ac:dyDescent="0.2">
      <c r="A20" s="42"/>
      <c r="B20" s="43"/>
      <c r="C20" s="16"/>
      <c r="D20" s="46" t="s">
        <v>6</v>
      </c>
      <c r="E20" s="48"/>
      <c r="F20" s="81">
        <v>9</v>
      </c>
      <c r="G20" s="81">
        <v>11</v>
      </c>
      <c r="H20" s="81">
        <v>15</v>
      </c>
      <c r="I20" s="81">
        <v>20</v>
      </c>
      <c r="J20" s="82">
        <v>24</v>
      </c>
      <c r="K20" s="82">
        <v>23</v>
      </c>
      <c r="L20" s="82">
        <v>23</v>
      </c>
      <c r="M20" s="82">
        <v>33</v>
      </c>
      <c r="N20" s="82">
        <v>27</v>
      </c>
      <c r="O20" s="83">
        <v>52</v>
      </c>
      <c r="P20" s="83">
        <v>45</v>
      </c>
      <c r="Q20" s="68">
        <v>63</v>
      </c>
      <c r="R20" s="68">
        <v>57</v>
      </c>
      <c r="S20" s="68">
        <v>45</v>
      </c>
      <c r="T20" s="68">
        <v>62</v>
      </c>
      <c r="U20" s="74">
        <f>T20/T27</f>
        <v>0.19076923076923077</v>
      </c>
      <c r="V20" s="68">
        <v>51</v>
      </c>
      <c r="W20" s="74">
        <f>V20/V27</f>
        <v>0.15548780487804878</v>
      </c>
      <c r="X20" s="68">
        <v>50</v>
      </c>
      <c r="Y20" s="74">
        <f>X20/X27</f>
        <v>0.15060240963855423</v>
      </c>
      <c r="Z20" s="68">
        <v>63</v>
      </c>
      <c r="AA20" s="74">
        <f>Z20/Z27</f>
        <v>0.18975903614457831</v>
      </c>
      <c r="AB20" s="68">
        <v>67</v>
      </c>
      <c r="AC20" s="74">
        <f>AB20/AB27</f>
        <v>0.2</v>
      </c>
    </row>
    <row r="21" spans="1:29" ht="22.05" customHeight="1" x14ac:dyDescent="0.2">
      <c r="A21" s="42"/>
      <c r="B21" s="43"/>
      <c r="C21" s="16"/>
      <c r="D21" s="16"/>
      <c r="E21" s="18" t="s">
        <v>0</v>
      </c>
      <c r="F21" s="84"/>
      <c r="G21" s="84"/>
      <c r="H21" s="84"/>
      <c r="I21" s="84"/>
      <c r="J21" s="85"/>
      <c r="K21" s="85"/>
      <c r="L21" s="85">
        <v>13</v>
      </c>
      <c r="M21" s="85">
        <v>15</v>
      </c>
      <c r="N21" s="85">
        <v>11</v>
      </c>
      <c r="O21" s="86">
        <v>32</v>
      </c>
      <c r="P21" s="86">
        <v>24</v>
      </c>
      <c r="Q21" s="69">
        <v>41</v>
      </c>
      <c r="R21" s="69">
        <v>36</v>
      </c>
      <c r="S21" s="69">
        <v>26</v>
      </c>
      <c r="T21" s="69">
        <v>45</v>
      </c>
      <c r="U21" s="75">
        <f>T21/T28</f>
        <v>0.24590163934426229</v>
      </c>
      <c r="V21" s="69">
        <v>37</v>
      </c>
      <c r="W21" s="75">
        <f>V21/V28</f>
        <v>0.19786096256684493</v>
      </c>
      <c r="X21" s="69">
        <v>29</v>
      </c>
      <c r="Y21" s="75">
        <f>X21/X28</f>
        <v>0.15591397849462366</v>
      </c>
      <c r="Z21" s="69">
        <v>32</v>
      </c>
      <c r="AA21" s="75">
        <f>Z21/Z28</f>
        <v>0.1702127659574468</v>
      </c>
      <c r="AB21" s="69">
        <v>47</v>
      </c>
      <c r="AC21" s="75">
        <f>AB21/AB28</f>
        <v>0.24736842105263157</v>
      </c>
    </row>
    <row r="22" spans="1:29" ht="22.05" customHeight="1" x14ac:dyDescent="0.2">
      <c r="A22" s="42"/>
      <c r="B22" s="43"/>
      <c r="C22" s="16"/>
      <c r="D22" s="13"/>
      <c r="E22" s="19" t="s">
        <v>1</v>
      </c>
      <c r="F22" s="87"/>
      <c r="G22" s="87"/>
      <c r="H22" s="87"/>
      <c r="I22" s="87"/>
      <c r="J22" s="87"/>
      <c r="K22" s="87"/>
      <c r="L22" s="87">
        <v>7</v>
      </c>
      <c r="M22" s="87">
        <v>12</v>
      </c>
      <c r="N22" s="87">
        <v>7</v>
      </c>
      <c r="O22" s="88">
        <v>11</v>
      </c>
      <c r="P22" s="88">
        <v>10</v>
      </c>
      <c r="Q22" s="71">
        <v>10</v>
      </c>
      <c r="R22" s="71">
        <v>11</v>
      </c>
      <c r="S22" s="71">
        <v>7</v>
      </c>
      <c r="T22" s="71">
        <v>5</v>
      </c>
      <c r="U22" s="76">
        <f>T22/T29</f>
        <v>0.1111111111111111</v>
      </c>
      <c r="V22" s="71">
        <v>4</v>
      </c>
      <c r="W22" s="76">
        <f>V22/V29</f>
        <v>9.0909090909090912E-2</v>
      </c>
      <c r="X22" s="71">
        <v>10</v>
      </c>
      <c r="Y22" s="76">
        <f>X22/X29</f>
        <v>0.22727272727272727</v>
      </c>
      <c r="Z22" s="71">
        <v>12</v>
      </c>
      <c r="AA22" s="76">
        <f>Z22/Z29</f>
        <v>0.29268292682926828</v>
      </c>
      <c r="AB22" s="71">
        <v>5</v>
      </c>
      <c r="AC22" s="76">
        <f>AB22/AB29</f>
        <v>0.13513513513513514</v>
      </c>
    </row>
    <row r="23" spans="1:29" ht="22.05" customHeight="1" x14ac:dyDescent="0.2">
      <c r="A23" s="44"/>
      <c r="B23" s="45"/>
      <c r="C23" s="21"/>
      <c r="D23" s="49" t="s">
        <v>12</v>
      </c>
      <c r="E23" s="50"/>
      <c r="F23" s="77">
        <v>40</v>
      </c>
      <c r="G23" s="77">
        <v>45</v>
      </c>
      <c r="H23" s="77">
        <v>42</v>
      </c>
      <c r="I23" s="77">
        <v>66</v>
      </c>
      <c r="J23" s="77">
        <v>81</v>
      </c>
      <c r="K23" s="77">
        <v>66</v>
      </c>
      <c r="L23" s="77">
        <v>63</v>
      </c>
      <c r="M23" s="77">
        <v>65</v>
      </c>
      <c r="N23" s="77">
        <v>66</v>
      </c>
      <c r="O23" s="78">
        <v>93</v>
      </c>
      <c r="P23" s="78">
        <v>63</v>
      </c>
      <c r="Q23" s="71">
        <v>99</v>
      </c>
      <c r="R23" s="71">
        <v>93</v>
      </c>
      <c r="S23" s="71">
        <v>84</v>
      </c>
      <c r="T23" s="71">
        <v>98</v>
      </c>
      <c r="U23" s="76"/>
      <c r="V23" s="71">
        <v>76</v>
      </c>
      <c r="W23" s="76"/>
      <c r="X23" s="71">
        <v>88</v>
      </c>
      <c r="Y23" s="76"/>
      <c r="Z23" s="71">
        <v>81</v>
      </c>
      <c r="AA23" s="76"/>
      <c r="AB23" s="71">
        <v>79</v>
      </c>
      <c r="AC23" s="76"/>
    </row>
    <row r="24" spans="1:29" ht="22.05" customHeight="1" x14ac:dyDescent="0.2">
      <c r="A24" s="93" t="s">
        <v>16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29" ht="22.05" customHeight="1" x14ac:dyDescent="0.2">
      <c r="B25" s="92" t="s">
        <v>18</v>
      </c>
      <c r="C25" s="92"/>
      <c r="D25" s="92"/>
      <c r="E25" s="92"/>
      <c r="Q25" t="s">
        <v>21</v>
      </c>
    </row>
    <row r="26" spans="1:29" ht="22.05" customHeight="1" x14ac:dyDescent="0.2">
      <c r="G26" s="29"/>
      <c r="H26" s="30"/>
      <c r="I26" s="30"/>
      <c r="J26" s="30"/>
      <c r="K26" s="30"/>
      <c r="L26" s="30"/>
      <c r="M26" s="30"/>
      <c r="N26" s="30"/>
      <c r="O26" s="38"/>
      <c r="P26" s="39"/>
      <c r="Q26" s="36" t="s">
        <v>13</v>
      </c>
      <c r="R26" s="36"/>
      <c r="S26" s="37"/>
      <c r="T26" s="1">
        <v>5347</v>
      </c>
      <c r="U26" s="2"/>
      <c r="V26" s="1">
        <v>5441</v>
      </c>
      <c r="W26" s="2"/>
      <c r="X26" s="1">
        <v>5502</v>
      </c>
      <c r="Y26" s="2"/>
      <c r="Z26" s="1">
        <v>5435</v>
      </c>
      <c r="AA26" s="2"/>
      <c r="AB26" s="1">
        <v>5480</v>
      </c>
      <c r="AC26" s="2"/>
    </row>
    <row r="27" spans="1:29" ht="22.05" customHeight="1" x14ac:dyDescent="0.2">
      <c r="G27" s="29"/>
      <c r="H27" s="30"/>
      <c r="I27" s="30"/>
      <c r="J27" s="30"/>
      <c r="K27" s="30"/>
      <c r="L27" s="30"/>
      <c r="M27" s="30"/>
      <c r="N27" s="30"/>
      <c r="O27" s="38"/>
      <c r="P27" s="39"/>
      <c r="Q27" s="53" t="s">
        <v>9</v>
      </c>
      <c r="R27" s="53"/>
      <c r="S27" s="54"/>
      <c r="T27" s="3">
        <v>325</v>
      </c>
      <c r="U27" s="4"/>
      <c r="V27" s="3">
        <v>328</v>
      </c>
      <c r="W27" s="4"/>
      <c r="X27" s="3">
        <v>332</v>
      </c>
      <c r="Y27" s="4"/>
      <c r="Z27" s="3">
        <v>332</v>
      </c>
      <c r="AA27" s="4"/>
      <c r="AB27" s="3">
        <v>335</v>
      </c>
      <c r="AC27" s="4"/>
    </row>
    <row r="28" spans="1:29" ht="22.05" customHeight="1" x14ac:dyDescent="0.2">
      <c r="J28" s="32"/>
      <c r="K28" s="30"/>
      <c r="L28" s="30"/>
      <c r="M28" s="30"/>
      <c r="N28" s="30"/>
      <c r="O28" s="32"/>
      <c r="P28" s="33"/>
      <c r="Q28" s="55" t="s">
        <v>10</v>
      </c>
      <c r="R28" s="55"/>
      <c r="S28" s="56"/>
      <c r="T28" s="5">
        <v>183</v>
      </c>
      <c r="U28" s="6"/>
      <c r="V28" s="5">
        <v>187</v>
      </c>
      <c r="W28" s="6"/>
      <c r="X28" s="5">
        <v>186</v>
      </c>
      <c r="Y28" s="6"/>
      <c r="Z28" s="5">
        <v>188</v>
      </c>
      <c r="AA28" s="6"/>
      <c r="AB28" s="5">
        <v>190</v>
      </c>
      <c r="AC28" s="6"/>
    </row>
    <row r="29" spans="1:29" ht="22.05" customHeight="1" x14ac:dyDescent="0.2">
      <c r="I29" s="32"/>
      <c r="J29" s="32"/>
      <c r="K29" s="30"/>
      <c r="L29" s="30"/>
      <c r="M29" s="30"/>
      <c r="N29" s="30"/>
      <c r="O29" s="32"/>
      <c r="P29" s="33"/>
      <c r="Q29" s="57" t="s">
        <v>11</v>
      </c>
      <c r="R29" s="57"/>
      <c r="S29" s="58"/>
      <c r="T29" s="7">
        <v>45</v>
      </c>
      <c r="U29" s="8"/>
      <c r="V29" s="7">
        <v>44</v>
      </c>
      <c r="W29" s="8"/>
      <c r="X29" s="7">
        <v>44</v>
      </c>
      <c r="Y29" s="8"/>
      <c r="Z29" s="7">
        <v>41</v>
      </c>
      <c r="AA29" s="8"/>
      <c r="AB29" s="7">
        <v>37</v>
      </c>
      <c r="AC29" s="8"/>
    </row>
    <row r="30" spans="1:29" ht="22.05" customHeight="1" x14ac:dyDescent="0.2">
      <c r="I30" s="31"/>
      <c r="J30" s="31"/>
      <c r="K30" s="31"/>
      <c r="L30" s="31"/>
      <c r="M30" s="31"/>
      <c r="N30" s="31"/>
      <c r="O30" s="31"/>
      <c r="P30" s="32"/>
      <c r="Q30" s="93" t="s">
        <v>19</v>
      </c>
    </row>
    <row r="31" spans="1:29" ht="22.05" customHeight="1" x14ac:dyDescent="0.2">
      <c r="I31" s="28"/>
      <c r="J31" s="28"/>
      <c r="K31" s="28"/>
      <c r="L31" s="28"/>
      <c r="M31" s="28"/>
      <c r="N31" s="28"/>
      <c r="O31" s="28"/>
      <c r="P31" s="28"/>
      <c r="Q31" s="92" t="s">
        <v>20</v>
      </c>
    </row>
    <row r="32" spans="1:29" ht="16.5" customHeight="1" x14ac:dyDescent="0.2"/>
  </sheetData>
  <mergeCells count="25">
    <mergeCell ref="Q26:S26"/>
    <mergeCell ref="O27:P27"/>
    <mergeCell ref="Q27:S27"/>
    <mergeCell ref="Q28:S28"/>
    <mergeCell ref="Q29:S29"/>
    <mergeCell ref="O26:P26"/>
    <mergeCell ref="AB2:AC2"/>
    <mergeCell ref="A4:B13"/>
    <mergeCell ref="C4:E4"/>
    <mergeCell ref="D5:E5"/>
    <mergeCell ref="D8:E8"/>
    <mergeCell ref="C9:E9"/>
    <mergeCell ref="D10:E10"/>
    <mergeCell ref="D13:E13"/>
    <mergeCell ref="T2:U2"/>
    <mergeCell ref="V2:W2"/>
    <mergeCell ref="X2:Y2"/>
    <mergeCell ref="Z2:AA2"/>
    <mergeCell ref="A14:B23"/>
    <mergeCell ref="C14:E14"/>
    <mergeCell ref="D15:E15"/>
    <mergeCell ref="D18:E18"/>
    <mergeCell ref="C19:E19"/>
    <mergeCell ref="D20:E20"/>
    <mergeCell ref="D23:E23"/>
  </mergeCells>
  <phoneticPr fontId="2"/>
  <printOptions horizontalCentered="1"/>
  <pageMargins left="1.1811023622047245" right="1.1811023622047245" top="0.78740157480314965" bottom="0.78740157480314965" header="0.51181102362204722" footer="0.7086614173228347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「過労死」認定率</vt:lpstr>
      <vt:lpstr>「過労死」認定率!Print_Area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BARA2</cp:lastModifiedBy>
  <cp:lastPrinted>2022-07-21T02:16:12Z</cp:lastPrinted>
  <dcterms:created xsi:type="dcterms:W3CDTF">2010-06-15T01:52:44Z</dcterms:created>
  <dcterms:modified xsi:type="dcterms:W3CDTF">2022-07-21T02:16:50Z</dcterms:modified>
</cp:coreProperties>
</file>